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Board\Overprovision requests\2018\Consultation Meeting 13 August 2018\IDZ Reports Board\Canongate, Southside &amp; Dumbiedykes\"/>
    </mc:Choice>
  </mc:AlternateContent>
  <bookViews>
    <workbookView xWindow="240" yWindow="420" windowWidth="23715" windowHeight="9510"/>
  </bookViews>
  <sheets>
    <sheet name="Initial_Selection" sheetId="1" r:id="rId1"/>
  </sheets>
  <definedNames>
    <definedName name="_xlnm.Database">Initial_Selection!$A$3:$AJ$68</definedName>
  </definedNames>
  <calcPr calcId="152511"/>
</workbook>
</file>

<file path=xl/calcChain.xml><?xml version="1.0" encoding="utf-8"?>
<calcChain xmlns="http://schemas.openxmlformats.org/spreadsheetml/2006/main">
  <c r="AJ70" i="1" l="1"/>
  <c r="AJ71" i="1"/>
</calcChain>
</file>

<file path=xl/sharedStrings.xml><?xml version="1.0" encoding="utf-8"?>
<sst xmlns="http://schemas.openxmlformats.org/spreadsheetml/2006/main" count="1240" uniqueCount="524">
  <si>
    <t>KEYVAL</t>
  </si>
  <si>
    <t>REFVAL</t>
  </si>
  <si>
    <t>PRKEYVAL</t>
  </si>
  <si>
    <t>CREATEDBY</t>
  </si>
  <si>
    <t>MODIFIEDBY</t>
  </si>
  <si>
    <t>DATE_CREAT</t>
  </si>
  <si>
    <t>DATE_MODIF</t>
  </si>
  <si>
    <t>STATUS</t>
  </si>
  <si>
    <t>TRANSACTIO</t>
  </si>
  <si>
    <t>SYMBOL</t>
  </si>
  <si>
    <t>AREA</t>
  </si>
  <si>
    <t>X</t>
  </si>
  <si>
    <t>Y</t>
  </si>
  <si>
    <t>LICNTYPE</t>
  </si>
  <si>
    <t>LISTAT</t>
  </si>
  <si>
    <t>APPNAME</t>
  </si>
  <si>
    <t>OFFICER</t>
  </si>
  <si>
    <t>VEHOPTR</t>
  </si>
  <si>
    <t>WHLCHR</t>
  </si>
  <si>
    <t>BUFFER</t>
  </si>
  <si>
    <t>LATITUDE</t>
  </si>
  <si>
    <t>LONGITUDE</t>
  </si>
  <si>
    <t>MAP_X</t>
  </si>
  <si>
    <t>MAP_Y</t>
  </si>
  <si>
    <t>OBJECTID</t>
  </si>
  <si>
    <t>SHAPE_AREA</t>
  </si>
  <si>
    <t>SHAPE_LEN</t>
  </si>
  <si>
    <t>KEYVAL_1</t>
  </si>
  <si>
    <t>ADDRESS</t>
  </si>
  <si>
    <t>CPOCCUP</t>
  </si>
  <si>
    <t>REFVAL_1</t>
  </si>
  <si>
    <t>LICNTYPE_1</t>
  </si>
  <si>
    <t>LISTAT_1</t>
  </si>
  <si>
    <t>LICDETAILS</t>
  </si>
  <si>
    <t>LIPERMIT</t>
  </si>
  <si>
    <t>CAPACITY</t>
  </si>
  <si>
    <t>02CHIW00DT000</t>
  </si>
  <si>
    <t>1</t>
  </si>
  <si>
    <t>NONE</t>
  </si>
  <si>
    <t>1_PREM</t>
  </si>
  <si>
    <t>5_ISS</t>
  </si>
  <si>
    <t>TMCLE</t>
  </si>
  <si>
    <t>74 East Crosscauseway_x000D_Edinburgh_x000D_EH8 9HQ_x000D_</t>
  </si>
  <si>
    <t>Albaflamenca</t>
  </si>
  <si>
    <t>Public House</t>
  </si>
  <si>
    <t>1OCAP</t>
  </si>
  <si>
    <t>02O6OU00DT000</t>
  </si>
  <si>
    <t>ryanmeLI</t>
  </si>
  <si>
    <t>3 - 7 West Richmond Street_x000D_Edinburgh_x000D_EH8 9EF_x000D_</t>
  </si>
  <si>
    <t>Southsider</t>
  </si>
  <si>
    <t>KRR8D6EW0KH00</t>
  </si>
  <si>
    <t>09/20298/1_PROV</t>
  </si>
  <si>
    <t>02YBCU00DT000</t>
  </si>
  <si>
    <t>conjLI</t>
  </si>
  <si>
    <t>1_PROV</t>
  </si>
  <si>
    <t>67 Holyrood Road_x000D_Edinburgh_x000D_EH8 8AU_x000D_</t>
  </si>
  <si>
    <t>Foodies At Holyrood</t>
  </si>
  <si>
    <t>Cafe/delicatessen located on ground floor of building</t>
  </si>
  <si>
    <t>02YBCK00DT000</t>
  </si>
  <si>
    <t>mcintoshcLI</t>
  </si>
  <si>
    <t>111 Holyrood Road_x000D_Edinburgh_x000D_EH8 8AS_x000D_</t>
  </si>
  <si>
    <t>Pizza Express</t>
  </si>
  <si>
    <t>Restaurant of up to 100 covers</t>
  </si>
  <si>
    <t>10/13062/1_VARI</t>
  </si>
  <si>
    <t>02YHCE00DT000</t>
  </si>
  <si>
    <t>1_VARI</t>
  </si>
  <si>
    <t>56 - 58 Nicolson Street_x000D_Edinburgh_x000D_EH8 9DT_x000D_</t>
  </si>
  <si>
    <t>Lidl</t>
  </si>
  <si>
    <t>Supermarket located as part of a parade of shops</t>
  </si>
  <si>
    <t>1LNMET</t>
  </si>
  <si>
    <t>LPT4NTEW08N00</t>
  </si>
  <si>
    <t>11/14291/1_PREM</t>
  </si>
  <si>
    <t>02O6PA00DT000</t>
  </si>
  <si>
    <t>52 West Richmond Street_x000D_Edinburgh_x000D_EH8 9DZ_x000D_</t>
  </si>
  <si>
    <t>The Richmond Cafe</t>
  </si>
  <si>
    <t>13/05166/1_VARI</t>
  </si>
  <si>
    <t>02965X00DT000</t>
  </si>
  <si>
    <t>232 Canongate_x000D_Edinburgh_x000D_EH8 8DQ_x000D_</t>
  </si>
  <si>
    <t>The Canon's Gait</t>
  </si>
  <si>
    <t>Privately operated Bar/Restaurant and Function Room</t>
  </si>
  <si>
    <t>MR7UC0EW08N00</t>
  </si>
  <si>
    <t>13/12568/1_VARI</t>
  </si>
  <si>
    <t>02ILD700DT000</t>
  </si>
  <si>
    <t>50 Nicolson Street_x000D_Edinburgh_x000D_EH8 9DT_x000D_</t>
  </si>
  <si>
    <t>The New Empire Bingo Club</t>
  </si>
  <si>
    <t>Bingo Hall</t>
  </si>
  <si>
    <t>02ILBA00DT000</t>
  </si>
  <si>
    <t>22 Nicolson Street_x000D_Edinburgh_x000D_EH8 9DH_x000D_</t>
  </si>
  <si>
    <t>Palmyra Pizza</t>
  </si>
  <si>
    <t>Restaurant premises</t>
  </si>
  <si>
    <t>02ILGD00DT000</t>
  </si>
  <si>
    <t>6A Nicolson Street_x000D_Edinburgh_x000D_EH8 9DH_x000D_</t>
  </si>
  <si>
    <t>08/09544/1_PREM</t>
  </si>
  <si>
    <t>0295YT00DT000</t>
  </si>
  <si>
    <t>167 Canongate_x000D_Edinburgh_x000D_EH8 8BN_x000D_</t>
  </si>
  <si>
    <t>Tolbooth Tavern</t>
  </si>
  <si>
    <t>Licenced Bar, amongst terraced retail units</t>
  </si>
  <si>
    <t>K218C8EWL8000</t>
  </si>
  <si>
    <t>08/09883/1_PREM</t>
  </si>
  <si>
    <t>02ILAP00DT000</t>
  </si>
  <si>
    <t>SCLARK</t>
  </si>
  <si>
    <t>14A Nicolson Street_x000D_Edinburgh_x000D_EH8 9DH_x000D_</t>
  </si>
  <si>
    <t>Suruchi</t>
  </si>
  <si>
    <t>Indian Restaurant Located on First Floor of Tenement</t>
  </si>
  <si>
    <t>K849ZIEWL8000</t>
  </si>
  <si>
    <t>08/17088/1_PREM</t>
  </si>
  <si>
    <t>02MKWU00DT000</t>
  </si>
  <si>
    <t>rennieaLI</t>
  </si>
  <si>
    <t>4_DEC</t>
  </si>
  <si>
    <t>67 St Leonard's Hill_x000D_Edinburgh_x000D_EH8 9SB_x000D_</t>
  </si>
  <si>
    <t>Jeannie Dean's Tryst</t>
  </si>
  <si>
    <t>Small public house on ground floor of tenement with basement cellar and storage.</t>
  </si>
  <si>
    <t>08/17178/1_PREM</t>
  </si>
  <si>
    <t>02H7BX00DT000</t>
  </si>
  <si>
    <t>CMCINT</t>
  </si>
  <si>
    <t>27 - 29 Marshall Street_x000D_Edinburgh_x000D_EH8 9BJ_x000D_</t>
  </si>
  <si>
    <t>The Olive Tree</t>
  </si>
  <si>
    <t>Cafe/Bistro</t>
  </si>
  <si>
    <t>KDKF47EW0IX00</t>
  </si>
  <si>
    <t>09/00951/1_PREM</t>
  </si>
  <si>
    <t>02ILAU00DT000</t>
  </si>
  <si>
    <t>nelsonjLI</t>
  </si>
  <si>
    <t>7_REV</t>
  </si>
  <si>
    <t>14B Nicolson Street_x000D_Edinburgh_x000D_EH8 9DH_x000D_</t>
  </si>
  <si>
    <t>Ayutthaya Resturant</t>
  </si>
  <si>
    <t>Thai cuisine restaurant</t>
  </si>
  <si>
    <t>KUSSFIEW0KH00</t>
  </si>
  <si>
    <t>09/24479/1_PREM</t>
  </si>
  <si>
    <t>02YAXW00DT000</t>
  </si>
  <si>
    <t>244 Canongate_x000D_Edinburgh_x000D_EH8 8AB_x000D_</t>
  </si>
  <si>
    <t>Royal Mile General Grocers</t>
  </si>
  <si>
    <t>Retail off sale on Busy High Street</t>
  </si>
  <si>
    <t>LYZ1BEEW08L00</t>
  </si>
  <si>
    <t>12/01784/1_VARI</t>
  </si>
  <si>
    <t>Spoon Cafe</t>
  </si>
  <si>
    <t>13/06750/1_VARI</t>
  </si>
  <si>
    <t>02YGOJ00DT000</t>
  </si>
  <si>
    <t>32 - 34 Potterrow_x000D_Edinburgh_x000D_EH8 9BT_x000D_</t>
  </si>
  <si>
    <t>Room At 34</t>
  </si>
  <si>
    <t>Inner city public house</t>
  </si>
  <si>
    <t>mcleantLI</t>
  </si>
  <si>
    <t>JXCX4UEWN8000</t>
  </si>
  <si>
    <t>08/04125/1_PREM</t>
  </si>
  <si>
    <t>02C8G700DT000</t>
  </si>
  <si>
    <t>MRYAN</t>
  </si>
  <si>
    <t>67 Dumbiedykes Road_x000D_Edinburgh_x000D_EH8 9UT_x000D_</t>
  </si>
  <si>
    <t>Sohan Minimarket</t>
  </si>
  <si>
    <t>Licensed grocer</t>
  </si>
  <si>
    <t>02L8ZI00DT000</t>
  </si>
  <si>
    <t>2 Roxburgh Place_x000D_Edinburgh_x000D_EH8 9SU_x000D_</t>
  </si>
  <si>
    <t>Roxy Art House</t>
  </si>
  <si>
    <t>Converted Church on four levels consisting of theatre area, bar/cafe</t>
  </si>
  <si>
    <t>02O0MT00DT000</t>
  </si>
  <si>
    <t>2 West Crosscauseway_x000D_Edinburgh_x000D_EH8 9JP_x000D_</t>
  </si>
  <si>
    <t>56 North</t>
  </si>
  <si>
    <t>02O6OZ00DT000</t>
  </si>
  <si>
    <t>46 West Richmond Street_x000D_Edinburgh_x000D_EH8 9DZ_x000D_</t>
  </si>
  <si>
    <t>Bonsai</t>
  </si>
  <si>
    <t>02BZTS00DT000</t>
  </si>
  <si>
    <t>16 Drummond Street_x000D_Edinburgh_x000D_EH8 9TX_x000D_</t>
  </si>
  <si>
    <t>B'est</t>
  </si>
  <si>
    <t>Privately run French Restaurant</t>
  </si>
  <si>
    <t>K821YREWN8000</t>
  </si>
  <si>
    <t>08/16816/1_PREM</t>
  </si>
  <si>
    <t>02ILK800DT000</t>
  </si>
  <si>
    <t>94 Nicolson Street_x000D_Edinburgh_x000D_EH8 9EW_x000D_</t>
  </si>
  <si>
    <t>Tesco Metro</t>
  </si>
  <si>
    <t>Small supermarket, part of national chain, retailing food, non-food items and other goods.</t>
  </si>
  <si>
    <t>K8488SEWN8000</t>
  </si>
  <si>
    <t>08/17075/1_PREM</t>
  </si>
  <si>
    <t>030CDE00DT000</t>
  </si>
  <si>
    <t>91 - 93 Nicolson Street_x000D_Edinburgh_x000D_EH8 9BY_x000D_</t>
  </si>
  <si>
    <t>Scotmid</t>
  </si>
  <si>
    <t>The premises are general convenience stores. Alcohol is sold for off premises only.</t>
  </si>
  <si>
    <t>K85WE3EWN8000</t>
  </si>
  <si>
    <t>08/17203/1_PREM</t>
  </si>
  <si>
    <t>02BZTM00DT000</t>
  </si>
  <si>
    <t>14 Drummond Street_x000D_Edinburgh_x000D_EH8 9TU_x000D_</t>
  </si>
  <si>
    <t>Brass Monkey</t>
  </si>
  <si>
    <t>Public House situated in a tenement building</t>
  </si>
  <si>
    <t>02YGZQ00DT000</t>
  </si>
  <si>
    <t>32/2 West Nicolson Street_x000D_Edinburgh_x000D_EH8 9DD_x000D_</t>
  </si>
  <si>
    <t>Counting House</t>
  </si>
  <si>
    <t>KDD97XEW0IX00</t>
  </si>
  <si>
    <t>09/00509/1_PREM</t>
  </si>
  <si>
    <t>0295X700DT000</t>
  </si>
  <si>
    <t>158 Canongate_x000D_Edinburgh_x000D_EH8 8DD_x000D_</t>
  </si>
  <si>
    <t>Lazy Lohans</t>
  </si>
  <si>
    <t>Bistro on Ground Floor</t>
  </si>
  <si>
    <t>L78XQMEW08N00</t>
  </si>
  <si>
    <t>10/14065/1_PROV</t>
  </si>
  <si>
    <t>02F94Q00DT000</t>
  </si>
  <si>
    <t>59 Holyrood Road_x000D_Edinburgh_x000D_EH8 8AU_x000D_</t>
  </si>
  <si>
    <t>Tesco Express</t>
  </si>
  <si>
    <t>Small Supermarket - part of National Chain</t>
  </si>
  <si>
    <t>11/18299/1_VARI</t>
  </si>
  <si>
    <t>HYOP3WEWG8000</t>
  </si>
  <si>
    <t>Scottish Parliament_x000D_1 Horse Wynd_x000D_Edinburgh_x000D_EH99 1SP_x000D_</t>
  </si>
  <si>
    <t>The Scottish Parliament</t>
  </si>
  <si>
    <t>12/17530/1_VARI</t>
  </si>
  <si>
    <t>41 West Nicolson Street_x000D_Edinburgh_x000D_EH8 9DB_x000D_</t>
  </si>
  <si>
    <t>Home Bistro</t>
  </si>
  <si>
    <t>Premises is a restaurant that serves alcohol with meals.</t>
  </si>
  <si>
    <t>13/00629/1_PROV</t>
  </si>
  <si>
    <t>02ILDI00DT000</t>
  </si>
  <si>
    <t>bolochjLI</t>
  </si>
  <si>
    <t>52 Nicolson Street_x000D_Edinburgh_x000D_EH8 9DT_x000D_</t>
  </si>
  <si>
    <t>Sainsbury's Store</t>
  </si>
  <si>
    <t>JW2Y1VEWL8000</t>
  </si>
  <si>
    <t>08/02381/1_PREM</t>
  </si>
  <si>
    <t>02K4XW00DT000</t>
  </si>
  <si>
    <t>61 Pleasance_x000D_Edinburgh_x000D_EH8 9TQ</t>
  </si>
  <si>
    <t>Laurence Smith &amp; Son</t>
  </si>
  <si>
    <t>Off licence</t>
  </si>
  <si>
    <t>08/09061/1_PREM</t>
  </si>
  <si>
    <t>02ZQHB00DT000</t>
  </si>
  <si>
    <t>110 Holyrood Road_x000D_Edinburgh_x000D_EH8 8AS_x000D_</t>
  </si>
  <si>
    <t>Our Dynamic Earth</t>
  </si>
  <si>
    <t>Premises is a multi purpose venue with a cafe and bar</t>
  </si>
  <si>
    <t>K7T0EEEWL8000</t>
  </si>
  <si>
    <t>08/16482/1_PREM</t>
  </si>
  <si>
    <t>0296K200DT000</t>
  </si>
  <si>
    <t>67 Canongate_x000D_Edinburgh_x000D_EH8 8BS_x000D_</t>
  </si>
  <si>
    <t>Jenny Ha's</t>
  </si>
  <si>
    <t>Public Bar on ground level with residential accommodation avove</t>
  </si>
  <si>
    <t>02ILCA00DT000</t>
  </si>
  <si>
    <t>38 Nicolson Street_x000D_Edinburgh_x000D_EH8 9DT_x000D_</t>
  </si>
  <si>
    <t>R S McColl</t>
  </si>
  <si>
    <t>The store sells a range of convenience goods.</t>
  </si>
  <si>
    <t>K5SRPYEWHB000</t>
  </si>
  <si>
    <t>08/14483/1_PREM</t>
  </si>
  <si>
    <t>0295W800DT000</t>
  </si>
  <si>
    <t>131 Canongate_x000D_Edinburgh_x000D_EH8 8BP_x000D_</t>
  </si>
  <si>
    <t>Neanie Scott</t>
  </si>
  <si>
    <t>KDGW38EW0IX00</t>
  </si>
  <si>
    <t>09/00698/1_PREM</t>
  </si>
  <si>
    <t>02YC5N00DT000</t>
  </si>
  <si>
    <t>Palace Of Holyrood House_x000D_23 Abbey Strand_x000D_Edinburgh_x000D_EH8 8DX_x000D_</t>
  </si>
  <si>
    <t>Queens Gallery</t>
  </si>
  <si>
    <t>02YR5E00DT000</t>
  </si>
  <si>
    <t>42 - 76 Pleasance_x000D_Edinburgh_x000D_EH8 9TJ_x000D_</t>
  </si>
  <si>
    <t>Edinburgh University Students Association</t>
  </si>
  <si>
    <t>13/04988/1_VARI</t>
  </si>
  <si>
    <t>08/09921/1_PREM</t>
  </si>
  <si>
    <t>K3OLEREW33000</t>
  </si>
  <si>
    <t>7 - 10 Hill Place_x000D_Edinburgh_x000D_EH8 9DW_x000D_</t>
  </si>
  <si>
    <t>Ten Hill Place</t>
  </si>
  <si>
    <t>5 Storey Hotel</t>
  </si>
  <si>
    <t>K860ELEWN8000</t>
  </si>
  <si>
    <t>08/17239/1_PREM</t>
  </si>
  <si>
    <t>K9K256EW33000</t>
  </si>
  <si>
    <t>37A Holyrood Road_x000D_Edinburgh_x000D_EH8 8AG_x000D_</t>
  </si>
  <si>
    <t>The Bongo Club</t>
  </si>
  <si>
    <t>The premises are on part of the ground floor with a mezzanine level above.</t>
  </si>
  <si>
    <t>09/00855/1_PREM</t>
  </si>
  <si>
    <t>32b &amp; 34 West Nicolson Street_x000D_Edinburgh_x000D_EH8 9DD_x000D_</t>
  </si>
  <si>
    <t>Cache Bar Bistro/Blind Poet</t>
  </si>
  <si>
    <t>Public house and restaurant.</t>
  </si>
  <si>
    <t>KFVERPEW0IX00</t>
  </si>
  <si>
    <t>09/04093/1_PREM</t>
  </si>
  <si>
    <t>02F94200DT000</t>
  </si>
  <si>
    <t>20 Holyrood Road_x000D_Edinburgh_x000D_EH8 8AF_x000D_</t>
  </si>
  <si>
    <t>Ciao Roma Resturants</t>
  </si>
  <si>
    <t>Licensed restaurant on ground floor of small building on Holyrood Road, Edinburgh</t>
  </si>
  <si>
    <t>JXD6VVEWN8000</t>
  </si>
  <si>
    <t>08/04166/1_PREM</t>
  </si>
  <si>
    <t>02F96T00DT000</t>
  </si>
  <si>
    <t>81 Holyrood Road_x000D_Edinburgh_x000D_EH8 8AU_x000D_</t>
  </si>
  <si>
    <t>Holyrood Hotel</t>
  </si>
  <si>
    <t>Hotel with 156 bedrooms and suites, a restaurant, and conference/reception suites/meeting rooms</t>
  </si>
  <si>
    <t>MMFM9BEW08L00</t>
  </si>
  <si>
    <t>13/06720/1_VARI</t>
  </si>
  <si>
    <t>LANGTO</t>
  </si>
  <si>
    <t>08/04068/1_PREM</t>
  </si>
  <si>
    <t>16 Nicolson Street_x000D_Edinburgh_x000D_EH8 9DH_x000D_</t>
  </si>
  <si>
    <t>Tiamo Restaurant</t>
  </si>
  <si>
    <t>Bar and Restaurant</t>
  </si>
  <si>
    <t>L34GHVEW08L00</t>
  </si>
  <si>
    <t>10/09382/1_VARI</t>
  </si>
  <si>
    <t>LB9IQ3EW03300</t>
  </si>
  <si>
    <t>51/53 West Nicolson Street_x000D_Edinburgh_x000D_EH8 9DB_x000D_</t>
  </si>
  <si>
    <t>Edinburgh Noodle Bar Limited</t>
  </si>
  <si>
    <t>Restaurant and Chinese Noodle Bar</t>
  </si>
  <si>
    <t>11/13864/1_VARI</t>
  </si>
  <si>
    <t>08/10023/1_PREM</t>
  </si>
  <si>
    <t>02968P00DT000</t>
  </si>
  <si>
    <t>240 Canongate_x000D_Edinburgh_x000D_EH8 8AB_x000D_</t>
  </si>
  <si>
    <t>Pancho Villa</t>
  </si>
  <si>
    <t>Family Owned Mexican Restaurant</t>
  </si>
  <si>
    <t>K85POBEWL8000</t>
  </si>
  <si>
    <t>08/17147/1_PREM</t>
  </si>
  <si>
    <t>030DK800DT000</t>
  </si>
  <si>
    <t>71 - 75 St Leonard's Street_x000D_Edinburgh_x000D_EH8 9QR_x000D_</t>
  </si>
  <si>
    <t>Blonde Restaurants</t>
  </si>
  <si>
    <t>Popular restaurant on ground floor of tenement property</t>
  </si>
  <si>
    <t>KDIRUNEW0IX00</t>
  </si>
  <si>
    <t>09/00842/1_PREM</t>
  </si>
  <si>
    <t>23 Abbey Strand_x000D_Edinburgh_x000D_EH8 8DU_x000D_</t>
  </si>
  <si>
    <t>Cafe At The Palace</t>
  </si>
  <si>
    <t>09/19207/1_VARI</t>
  </si>
  <si>
    <t>KZFIYVEW08N00</t>
  </si>
  <si>
    <t>10/04432/1_VARI</t>
  </si>
  <si>
    <t>13/01717/1_VARI</t>
  </si>
  <si>
    <t>N40DBSEW08N00</t>
  </si>
  <si>
    <t>14/05233/1_VARI</t>
  </si>
  <si>
    <t>N  55┬░ 57' 06.691''</t>
  </si>
  <si>
    <t>W   3┬░ 10' 30.796''</t>
  </si>
  <si>
    <t>JWZXWWEWN8000</t>
  </si>
  <si>
    <t>08/03638/1_PREM</t>
  </si>
  <si>
    <t>02ILBG00DT000</t>
  </si>
  <si>
    <t>22A Nicolson Street_x000D_Edinburgh_x000D_EH8 9DH_x000D_</t>
  </si>
  <si>
    <t>La Chaumiere</t>
  </si>
  <si>
    <t>Premieses is a small restaurant</t>
  </si>
  <si>
    <t>08/03895/1_PREM</t>
  </si>
  <si>
    <t>0295ZL00DT000</t>
  </si>
  <si>
    <t>172 Canongate_x000D_Edinburgh_x000D_EH8 8DF_x000D_</t>
  </si>
  <si>
    <t>Cadenhead's Whisky Shop</t>
  </si>
  <si>
    <t>Specialist whisky shop</t>
  </si>
  <si>
    <t>K32QG2EWL8000</t>
  </si>
  <si>
    <t>08/11278/1_PREM</t>
  </si>
  <si>
    <t>02O0SA00DT000</t>
  </si>
  <si>
    <t>44 West Crosscauseway_x000D_Edinburgh_x000D_EH8 9JP_x000D_</t>
  </si>
  <si>
    <t>Kildares</t>
  </si>
  <si>
    <t>KDD6PGEW0IX00</t>
  </si>
  <si>
    <t>09/00499/1_PREM</t>
  </si>
  <si>
    <t>02YGX800DT000</t>
  </si>
  <si>
    <t>55-57 West Nicolson Street_x000D_Edinburgh_x000D_EH8 9DB_x000D_</t>
  </si>
  <si>
    <t>Pink Olive</t>
  </si>
  <si>
    <t>Ground floor restaurant</t>
  </si>
  <si>
    <t>L0GGCIEW08L00</t>
  </si>
  <si>
    <t>10/05577/1_VARI</t>
  </si>
  <si>
    <t>12/00617/1_VARI</t>
  </si>
  <si>
    <t>MHWN8DEW08N00</t>
  </si>
  <si>
    <t>13/01828/1_VARI</t>
  </si>
  <si>
    <t>Japanese Restaurant Situated on the Ground Floor of tenement</t>
  </si>
  <si>
    <t>MVUKXIEW08L00</t>
  </si>
  <si>
    <t>13/17229/1_VARI</t>
  </si>
  <si>
    <t>langtonaLI</t>
  </si>
  <si>
    <t>02O2R100DT000</t>
  </si>
  <si>
    <t>02YH2E00DT000</t>
  </si>
  <si>
    <t>2_PDE</t>
  </si>
  <si>
    <t>NLRHUPEW0BN00</t>
  </si>
  <si>
    <t>15/00043/1_PROV</t>
  </si>
  <si>
    <t>NJIE8MEW03G0B</t>
  </si>
  <si>
    <t>3_CHK</t>
  </si>
  <si>
    <t>N  55┬░ 56' 59.097''</t>
  </si>
  <si>
    <t>W   3┬░ 10' 54.500''</t>
  </si>
  <si>
    <t>NWGUOZEW0BN00</t>
  </si>
  <si>
    <t>15/00183/1_PROV</t>
  </si>
  <si>
    <t>02O6OE00DT000</t>
  </si>
  <si>
    <t>N  55┬░ 56' 42.966''</t>
  </si>
  <si>
    <t>W   3┬░ 11' 00.341''</t>
  </si>
  <si>
    <t>O70938EW0L200</t>
  </si>
  <si>
    <t>16/00122/1_VARI</t>
  </si>
  <si>
    <t>N  55┬░ 57' 01.829''</t>
  </si>
  <si>
    <t>W   3┬░ 10' 27.981''</t>
  </si>
  <si>
    <t>OGDTZHEW0U200</t>
  </si>
  <si>
    <t>16/00246/1_VARI</t>
  </si>
  <si>
    <t>vaiaLI</t>
  </si>
  <si>
    <t>VAIA</t>
  </si>
  <si>
    <t>N  55┬░ 56' 50.654''</t>
  </si>
  <si>
    <t>W   3┬░ 11' 02.785''</t>
  </si>
  <si>
    <t>OMGC3AEW0U200</t>
  </si>
  <si>
    <t>17/00053/1_VARI</t>
  </si>
  <si>
    <t>N  55┬░ 56' 50.295''</t>
  </si>
  <si>
    <t>W   3┬░ 11' 06.416''</t>
  </si>
  <si>
    <t>NGRWL0EW0BN00</t>
  </si>
  <si>
    <t>14/06948/1_PROV</t>
  </si>
  <si>
    <t>02965S00DT000</t>
  </si>
  <si>
    <t>N  55┬░ 57' 04.184''</t>
  </si>
  <si>
    <t>W   3┬░ 10' 55.699''</t>
  </si>
  <si>
    <t>NMFHY3EW0BN00</t>
  </si>
  <si>
    <t>15/00052/1_PROV</t>
  </si>
  <si>
    <t>02YH0Z00DT000</t>
  </si>
  <si>
    <t>N  55┬░ 56' 47.231''</t>
  </si>
  <si>
    <t>W   3┬░ 11' 06.409''</t>
  </si>
  <si>
    <t>O6R6ZWEW0L200</t>
  </si>
  <si>
    <t>16/00118/1_VARI</t>
  </si>
  <si>
    <t>N  55┬░ 57' 02.433''</t>
  </si>
  <si>
    <t>W   3┬░ 10' 58.545''</t>
  </si>
  <si>
    <t>OI6AQIEW0L200</t>
  </si>
  <si>
    <t>16/00278/1_VARI</t>
  </si>
  <si>
    <t>N  55┬░ 56' 40.261''</t>
  </si>
  <si>
    <t>W   3┬░ 11' 06.366''</t>
  </si>
  <si>
    <t>OPMKGREW0U200</t>
  </si>
  <si>
    <t>17/00065/1_VARI</t>
  </si>
  <si>
    <t>N  55┬░ 57' 04.289''</t>
  </si>
  <si>
    <t>W   3┬░ 10' 49.095''</t>
  </si>
  <si>
    <t>OSZ2WFEW0U200</t>
  </si>
  <si>
    <t>17/00137/1_PROV</t>
  </si>
  <si>
    <t>02YGOF00DT000</t>
  </si>
  <si>
    <t>N  55┬░ 56' 44.008''</t>
  </si>
  <si>
    <t>W   3┬░ 11' 11.901''</t>
  </si>
  <si>
    <t>macpheLI</t>
  </si>
  <si>
    <t>N8US1VEW0BN00</t>
  </si>
  <si>
    <t>14/06854/1_PROV</t>
  </si>
  <si>
    <t>02YH3N00DT000</t>
  </si>
  <si>
    <t>N  55┬░ 56' 48.633''</t>
  </si>
  <si>
    <t>W   3┬░ 11' 02.566''</t>
  </si>
  <si>
    <t>NC1CMEEW0BN00</t>
  </si>
  <si>
    <t>14/06892/1_VARI</t>
  </si>
  <si>
    <t>N  55┬░ 57' 04.774''</t>
  </si>
  <si>
    <t>W   3┬░ 10' 32.701''</t>
  </si>
  <si>
    <t>NGTOL1EW0BN00</t>
  </si>
  <si>
    <t>14/06973/1_VARI</t>
  </si>
  <si>
    <t>N  55┬░ 56' 42.608''</t>
  </si>
  <si>
    <t>W   3┬░ 11' 01.359''</t>
  </si>
  <si>
    <t>NTQF3SEW0L200</t>
  </si>
  <si>
    <t>15/00120/1_PROV</t>
  </si>
  <si>
    <t>P9USZDEW03300</t>
  </si>
  <si>
    <t>BOLOCH</t>
  </si>
  <si>
    <t>N  55┬░ 56' 40.527''</t>
  </si>
  <si>
    <t>W   3┬░ 11' 09.238''</t>
  </si>
  <si>
    <t>NZV03IEW0L200</t>
  </si>
  <si>
    <t>15/00224/1_VARI</t>
  </si>
  <si>
    <t>02YI7K00DT000</t>
  </si>
  <si>
    <t>N  55┬░ 56' 48.471''</t>
  </si>
  <si>
    <t>W   3┬░ 11' 08.088''</t>
  </si>
  <si>
    <t>OPUGWLEW0U200</t>
  </si>
  <si>
    <t>17/00109/1_VARI</t>
  </si>
  <si>
    <t>N  55┬░ 57' 05.382''</t>
  </si>
  <si>
    <t>W   3┬░ 10' 48.588''</t>
  </si>
  <si>
    <t>NNKDVJEW08Z00</t>
  </si>
  <si>
    <t>15/00069/1_PROV</t>
  </si>
  <si>
    <t>02IL5900DT000</t>
  </si>
  <si>
    <t>taylorcLI</t>
  </si>
  <si>
    <t>N  55┬░ 56' 38.802''</t>
  </si>
  <si>
    <t>W   3┬░ 10' 59.966''</t>
  </si>
  <si>
    <t>O6NBLWEW0L200</t>
  </si>
  <si>
    <t>16/00109/1_VARI</t>
  </si>
  <si>
    <t>N  55┬░ 56' 44.730''</t>
  </si>
  <si>
    <t>W   3┬░ 11' 04.376''</t>
  </si>
  <si>
    <t>O92DWMEW0L200</t>
  </si>
  <si>
    <t>16/00153/1_VARI</t>
  </si>
  <si>
    <t>N  55┬░ 56' 44.994''</t>
  </si>
  <si>
    <t>W   3┬░ 11' 12.455''</t>
  </si>
  <si>
    <t>ORL26SEW0L200</t>
  </si>
  <si>
    <t>17/00115/1_VARI</t>
  </si>
  <si>
    <t>N  55┬░ 56' 39.932''</t>
  </si>
  <si>
    <t>W   3┬░ 11' 06.988''</t>
  </si>
  <si>
    <t>NGTNTAEW0BN00</t>
  </si>
  <si>
    <t>14/06971/1_VARI</t>
  </si>
  <si>
    <t>3_CON</t>
  </si>
  <si>
    <t>N  55┬░ 56' 40.274''</t>
  </si>
  <si>
    <t>W   3┬░ 11' 06.293''</t>
  </si>
  <si>
    <t>NGTO5TEW0BN00</t>
  </si>
  <si>
    <t>14/06972/1_VARI</t>
  </si>
  <si>
    <t>N  55┬░ 56' 40.276''</t>
  </si>
  <si>
    <t>W   3┬░ 11' 06.290''</t>
  </si>
  <si>
    <t>NNKATMEW08Z00</t>
  </si>
  <si>
    <t>15/00062/1_PROV</t>
  </si>
  <si>
    <t>0295YO00DT000</t>
  </si>
  <si>
    <t>N  55┬░ 57' 04.445''</t>
  </si>
  <si>
    <t>W   3┬░ 10' 48.317''</t>
  </si>
  <si>
    <t>OY2958EW0L200</t>
  </si>
  <si>
    <t>17/00180/1_VARI</t>
  </si>
  <si>
    <t>N  55┬░ 56' 46.670''</t>
  </si>
  <si>
    <t>W   3┬░ 11' 01.970''</t>
  </si>
  <si>
    <t>P8KH8YEW0X200</t>
  </si>
  <si>
    <t>18/00079/1_VARI</t>
  </si>
  <si>
    <t>N  55┬░ 56' 53.285''</t>
  </si>
  <si>
    <t>W   3┬░ 10' 52.439''</t>
  </si>
  <si>
    <t>N7KMRFEW08V00</t>
  </si>
  <si>
    <t>14/06701/1_VARI</t>
  </si>
  <si>
    <t>N  55┬░ 56' 43.125''</t>
  </si>
  <si>
    <t>W   3┬░ 11' 11.302''</t>
  </si>
  <si>
    <t>N8URPFEW0BN00</t>
  </si>
  <si>
    <t>14/06853/1_VARI</t>
  </si>
  <si>
    <t>N  55┬░ 56' 44.754''</t>
  </si>
  <si>
    <t>W   3┬░ 11' 02.959''</t>
  </si>
  <si>
    <t>NGRV67EW0BN00</t>
  </si>
  <si>
    <t>14/06947/1_PROV</t>
  </si>
  <si>
    <t>0295WI00DT000</t>
  </si>
  <si>
    <t>N  55┬░ 57' 05.093''</t>
  </si>
  <si>
    <t>W   3┬░ 10' 44.975''</t>
  </si>
  <si>
    <t>OME74UEW0U200</t>
  </si>
  <si>
    <t>17/00052/1_VARI</t>
  </si>
  <si>
    <t>N  55┬░ 56' 46.730''</t>
  </si>
  <si>
    <t>W   3┬░ 11' 04.487''</t>
  </si>
  <si>
    <t>OO8N9MEW0L200</t>
  </si>
  <si>
    <t>17/00057/1_VARI</t>
  </si>
  <si>
    <t>N  55┬░ 57' 02.263''</t>
  </si>
  <si>
    <t>W   3┬░ 10' 56.530''</t>
  </si>
  <si>
    <t>OA59OXEW0L200</t>
  </si>
  <si>
    <t>16/00165/1_PROV</t>
  </si>
  <si>
    <t>0296MU00DT000</t>
  </si>
  <si>
    <t>N  55┬░ 57' 07.199''</t>
  </si>
  <si>
    <t>W   3┬░ 10' 36.719''</t>
  </si>
  <si>
    <t>19-20 Hill Place, Edinburgh, EH8 9DP</t>
  </si>
  <si>
    <t>Surgeons Hall and Campus</t>
  </si>
  <si>
    <t>9C Holyrood Road, Edinburgh, EH8 8FQ</t>
  </si>
  <si>
    <t>Outreach Centre within  purpose built student accommodation</t>
  </si>
  <si>
    <t>13 West Richmond Street, Edinburgh, EH8 9EF</t>
  </si>
  <si>
    <t>Small Restaurant on lower ground floors of tenement</t>
  </si>
  <si>
    <t>231 Canongate, Edinburgh, EH8 8BJ</t>
  </si>
  <si>
    <t>Aparthotel with associated services</t>
  </si>
  <si>
    <t>Gf, 18 Nicolson Street, Edinburgh, EH8 9DH</t>
  </si>
  <si>
    <t>Cafe on the ground floor of a tenement building</t>
  </si>
  <si>
    <t>26-28 Potterrow, Edinburgh, EH8 9BT</t>
  </si>
  <si>
    <t>Restaurant Premises located on ground floor and basement</t>
  </si>
  <si>
    <t>11B Hill Square, Edinburgh, EH8 9DR</t>
  </si>
  <si>
    <t>Converted Church now forming a self contained Events Venue</t>
  </si>
  <si>
    <t>12 Chapel Street, Edinburgh, EH8 9AY</t>
  </si>
  <si>
    <t>Restaurant located on ground floor and basement</t>
  </si>
  <si>
    <t>126 Nicolson Street, Edinburgh, EH8 9EH</t>
  </si>
  <si>
    <t>Small Cafe/Restaurant with ancillary Takeaway facility</t>
  </si>
  <si>
    <t>Sainsbury "Local" store in a city centre location on ground floor with staff areas in the basement.</t>
  </si>
  <si>
    <t>38 West Nicolson Street, Edinburgh, EH8 9DD</t>
  </si>
  <si>
    <t xml:space="preserve">Restaurant &amp; public house over two floors </t>
  </si>
  <si>
    <t>162 Canongate, Edinburgh, EH8 8DD</t>
  </si>
  <si>
    <t>Takeaway shop selling fish, chips, pizza etc</t>
  </si>
  <si>
    <t>136 Canongate, Edinburgh, EH8 8DD</t>
  </si>
  <si>
    <t>Small cafe/restaurant located on ground floor</t>
  </si>
  <si>
    <t>82 Canongate, Edinburgh, EH8 8BZ</t>
  </si>
  <si>
    <t>Restaurant with takeaway facility on ground floor of tenement</t>
  </si>
  <si>
    <t xml:space="preserve">Cafe within the precinct of Holyrood Palace on one level </t>
  </si>
  <si>
    <t xml:space="preserve">Premises are restaurant on ground floor of tenement </t>
  </si>
  <si>
    <t>Small ground floor retail shop located in tenemental premises</t>
  </si>
  <si>
    <t xml:space="preserve">The premises consist of a Gallery with associated shop and ancillary facilities.  </t>
  </si>
  <si>
    <t xml:space="preserve">Premises comprise those parts of the Scottish Parliament Building </t>
  </si>
  <si>
    <t>Main building on ground floor consists of a lounge, function bars, dance area, meeting rooms</t>
  </si>
  <si>
    <t>Canongate, Southside &amp; Dumbiedykes</t>
  </si>
  <si>
    <t>Total Occupant Capacity</t>
  </si>
  <si>
    <t>Total Linear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</si>
</sst>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  <xf numFmtId="1" fontId="16" fillId="0" borderId="0" xfId="0" applyNumberFormat="1" applyFont="1"/>
    <xf numFmtId="1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tabSelected="1" topLeftCell="B45" zoomScaleNormal="100" workbookViewId="0">
      <selection activeCell="AH74" sqref="AH74"/>
    </sheetView>
  </sheetViews>
  <sheetFormatPr defaultRowHeight="15" x14ac:dyDescent="0.25"/>
  <cols>
    <col min="1" max="1" width="13.7109375" style="1" hidden="1" customWidth="1"/>
    <col min="2" max="2" width="16.42578125" style="1" customWidth="1"/>
    <col min="3" max="3" width="13.7109375" style="1" hidden="1" customWidth="1"/>
    <col min="4" max="4" width="28" style="1" hidden="1" customWidth="1"/>
    <col min="5" max="5" width="19.85546875" style="1" hidden="1" customWidth="1"/>
    <col min="6" max="6" width="19.85546875" hidden="1" customWidth="1"/>
    <col min="7" max="7" width="2.42578125" hidden="1" customWidth="1"/>
    <col min="8" max="8" width="19.85546875" style="1" hidden="1" customWidth="1"/>
    <col min="9" max="9" width="3.140625" style="1" hidden="1" customWidth="1"/>
    <col min="10" max="10" width="19.85546875" style="1" hidden="1" customWidth="1"/>
    <col min="11" max="11" width="19.7109375" style="2" hidden="1" customWidth="1"/>
    <col min="12" max="13" width="7.7109375" style="1" hidden="1" customWidth="1"/>
    <col min="14" max="15" width="6.7109375" style="1" hidden="1" customWidth="1"/>
    <col min="16" max="16" width="60.7109375" style="1" hidden="1" customWidth="1"/>
    <col min="17" max="17" width="2" style="1" hidden="1" customWidth="1"/>
    <col min="18" max="18" width="6.7109375" style="1" hidden="1" customWidth="1"/>
    <col min="19" max="19" width="1.7109375" style="1" hidden="1" customWidth="1"/>
    <col min="20" max="20" width="9.7109375" style="3" hidden="1" customWidth="1"/>
    <col min="21" max="22" width="25.7109375" style="1" hidden="1" customWidth="1"/>
    <col min="23" max="24" width="12.7109375" style="4" hidden="1" customWidth="1"/>
    <col min="25" max="25" width="10.7109375" style="1" hidden="1" customWidth="1"/>
    <col min="26" max="27" width="19.7109375" style="5" hidden="1" customWidth="1"/>
    <col min="28" max="28" width="13.7109375" style="1" hidden="1" customWidth="1"/>
    <col min="29" max="29" width="45.5703125" style="1" customWidth="1"/>
    <col min="30" max="30" width="60.7109375" style="1" hidden="1" customWidth="1"/>
    <col min="31" max="31" width="20.7109375" style="1" hidden="1" customWidth="1"/>
    <col min="32" max="33" width="6.7109375" style="1" hidden="1" customWidth="1"/>
    <col min="34" max="34" width="88.28515625" style="1" customWidth="1"/>
    <col min="35" max="35" width="8.42578125" style="1" customWidth="1"/>
    <col min="36" max="36" width="18.5703125" style="5" customWidth="1"/>
  </cols>
  <sheetData>
    <row r="1" spans="1:36" x14ac:dyDescent="0.25">
      <c r="AC1" s="7" t="s">
        <v>521</v>
      </c>
    </row>
    <row r="3" spans="1:3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t="s">
        <v>5</v>
      </c>
      <c r="G3" t="s">
        <v>6</v>
      </c>
      <c r="H3" s="1" t="s">
        <v>7</v>
      </c>
      <c r="I3" s="1" t="s">
        <v>8</v>
      </c>
      <c r="J3" s="1" t="s">
        <v>9</v>
      </c>
      <c r="K3" s="2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3" t="s">
        <v>19</v>
      </c>
      <c r="U3" s="1" t="s">
        <v>20</v>
      </c>
      <c r="V3" s="1" t="s">
        <v>21</v>
      </c>
      <c r="W3" s="4" t="s">
        <v>22</v>
      </c>
      <c r="X3" s="4" t="s">
        <v>23</v>
      </c>
      <c r="Y3" s="1" t="s">
        <v>24</v>
      </c>
      <c r="Z3" s="5" t="s">
        <v>25</v>
      </c>
      <c r="AA3" s="5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5" t="s">
        <v>35</v>
      </c>
    </row>
    <row r="4" spans="1:36" x14ac:dyDescent="0.25">
      <c r="A4" s="1" t="s">
        <v>229</v>
      </c>
      <c r="B4" s="1" t="s">
        <v>230</v>
      </c>
      <c r="C4" s="1" t="s">
        <v>231</v>
      </c>
      <c r="D4" s="1" t="s">
        <v>53</v>
      </c>
      <c r="E4" s="1" t="s">
        <v>53</v>
      </c>
      <c r="F4" s="6">
        <v>39793</v>
      </c>
      <c r="G4" s="6">
        <v>39793</v>
      </c>
      <c r="H4" s="1" t="s">
        <v>37</v>
      </c>
      <c r="I4" s="1" t="s">
        <v>38</v>
      </c>
      <c r="J4" s="1" t="s">
        <v>37</v>
      </c>
      <c r="K4" s="2">
        <v>161.393</v>
      </c>
      <c r="L4" s="1">
        <v>326497</v>
      </c>
      <c r="M4" s="1">
        <v>673819</v>
      </c>
      <c r="N4" s="1" t="s">
        <v>39</v>
      </c>
      <c r="O4" s="1" t="s">
        <v>40</v>
      </c>
      <c r="Q4" s="1" t="s">
        <v>41</v>
      </c>
      <c r="T4" s="3">
        <v>4</v>
      </c>
      <c r="W4" s="4">
        <v>0</v>
      </c>
      <c r="X4" s="4">
        <v>0</v>
      </c>
      <c r="Y4" s="1">
        <v>1171</v>
      </c>
      <c r="Z4" s="5">
        <v>161.39250000000001</v>
      </c>
      <c r="AA4" s="5">
        <v>52.561897324699999</v>
      </c>
      <c r="AB4" s="1" t="s">
        <v>229</v>
      </c>
      <c r="AC4" s="1" t="s">
        <v>232</v>
      </c>
      <c r="AD4" s="1" t="s">
        <v>233</v>
      </c>
      <c r="AE4" s="1" t="s">
        <v>230</v>
      </c>
      <c r="AF4" s="1" t="s">
        <v>39</v>
      </c>
      <c r="AG4" s="1" t="s">
        <v>40</v>
      </c>
      <c r="AH4" s="1" t="s">
        <v>517</v>
      </c>
      <c r="AI4" s="1" t="s">
        <v>69</v>
      </c>
      <c r="AJ4" s="5">
        <v>35</v>
      </c>
    </row>
    <row r="5" spans="1:36" x14ac:dyDescent="0.25">
      <c r="A5" s="1" t="s">
        <v>126</v>
      </c>
      <c r="B5" s="1" t="s">
        <v>127</v>
      </c>
      <c r="C5" s="1" t="s">
        <v>128</v>
      </c>
      <c r="D5" s="1" t="s">
        <v>59</v>
      </c>
      <c r="E5" s="1" t="s">
        <v>59</v>
      </c>
      <c r="F5" s="6">
        <v>40165</v>
      </c>
      <c r="G5" s="6">
        <v>40165</v>
      </c>
      <c r="H5" s="1" t="s">
        <v>37</v>
      </c>
      <c r="I5" s="1" t="s">
        <v>38</v>
      </c>
      <c r="J5" s="1" t="s">
        <v>37</v>
      </c>
      <c r="K5" s="2">
        <v>275.66500000000002</v>
      </c>
      <c r="L5" s="1">
        <v>326228</v>
      </c>
      <c r="M5" s="1">
        <v>673704</v>
      </c>
      <c r="N5" s="1" t="s">
        <v>39</v>
      </c>
      <c r="O5" s="1" t="s">
        <v>40</v>
      </c>
      <c r="Q5" s="1" t="s">
        <v>41</v>
      </c>
      <c r="T5" s="3">
        <v>4</v>
      </c>
      <c r="W5" s="4">
        <v>0</v>
      </c>
      <c r="X5" s="4">
        <v>0</v>
      </c>
      <c r="Y5" s="1">
        <v>1800</v>
      </c>
      <c r="Z5" s="5">
        <v>275.66500000000002</v>
      </c>
      <c r="AA5" s="5">
        <v>76.172887942800003</v>
      </c>
      <c r="AB5" s="1" t="s">
        <v>126</v>
      </c>
      <c r="AC5" s="1" t="s">
        <v>129</v>
      </c>
      <c r="AD5" s="1" t="s">
        <v>130</v>
      </c>
      <c r="AE5" s="1" t="s">
        <v>127</v>
      </c>
      <c r="AF5" s="1" t="s">
        <v>39</v>
      </c>
      <c r="AG5" s="1" t="s">
        <v>40</v>
      </c>
      <c r="AH5" s="1" t="s">
        <v>131</v>
      </c>
      <c r="AI5" s="1" t="s">
        <v>69</v>
      </c>
      <c r="AJ5" s="5">
        <v>23</v>
      </c>
    </row>
    <row r="6" spans="1:36" x14ac:dyDescent="0.25">
      <c r="A6" s="1" t="s">
        <v>300</v>
      </c>
      <c r="B6" s="1" t="s">
        <v>301</v>
      </c>
      <c r="C6" s="1" t="s">
        <v>225</v>
      </c>
      <c r="D6" s="1" t="s">
        <v>59</v>
      </c>
      <c r="E6" s="1" t="s">
        <v>59</v>
      </c>
      <c r="F6" s="6">
        <v>40268</v>
      </c>
      <c r="G6" s="6">
        <v>40268</v>
      </c>
      <c r="H6" s="1" t="s">
        <v>37</v>
      </c>
      <c r="I6" s="1" t="s">
        <v>38</v>
      </c>
      <c r="J6" s="1" t="s">
        <v>37</v>
      </c>
      <c r="K6" s="2">
        <v>738.68299999999999</v>
      </c>
      <c r="L6" s="1">
        <v>326118</v>
      </c>
      <c r="M6" s="1">
        <v>673192</v>
      </c>
      <c r="N6" s="1" t="s">
        <v>65</v>
      </c>
      <c r="O6" s="1" t="s">
        <v>40</v>
      </c>
      <c r="Q6" s="1" t="s">
        <v>41</v>
      </c>
      <c r="T6" s="3">
        <v>4</v>
      </c>
      <c r="W6" s="4">
        <v>0</v>
      </c>
      <c r="X6" s="4">
        <v>0</v>
      </c>
      <c r="Y6" s="1">
        <v>2021</v>
      </c>
      <c r="Z6" s="5">
        <v>738.6825</v>
      </c>
      <c r="AA6" s="5">
        <v>135.26564498100001</v>
      </c>
      <c r="AB6" s="1" t="s">
        <v>300</v>
      </c>
      <c r="AC6" s="1" t="s">
        <v>226</v>
      </c>
      <c r="AD6" s="1" t="s">
        <v>227</v>
      </c>
      <c r="AE6" s="1" t="s">
        <v>301</v>
      </c>
      <c r="AF6" s="1" t="s">
        <v>65</v>
      </c>
      <c r="AG6" s="1" t="s">
        <v>40</v>
      </c>
      <c r="AH6" s="1" t="s">
        <v>228</v>
      </c>
      <c r="AI6" s="1" t="s">
        <v>69</v>
      </c>
      <c r="AJ6" s="5">
        <v>13</v>
      </c>
    </row>
    <row r="7" spans="1:36" x14ac:dyDescent="0.25">
      <c r="A7" s="1" t="s">
        <v>189</v>
      </c>
      <c r="B7" s="1" t="s">
        <v>190</v>
      </c>
      <c r="C7" s="1" t="s">
        <v>191</v>
      </c>
      <c r="D7" s="1" t="s">
        <v>59</v>
      </c>
      <c r="E7" s="1" t="s">
        <v>59</v>
      </c>
      <c r="F7" s="6">
        <v>40435</v>
      </c>
      <c r="G7" s="6">
        <v>40435</v>
      </c>
      <c r="H7" s="1" t="s">
        <v>37</v>
      </c>
      <c r="I7" s="1" t="s">
        <v>38</v>
      </c>
      <c r="J7" s="1" t="s">
        <v>37</v>
      </c>
      <c r="K7" s="2">
        <v>723.76599999999996</v>
      </c>
      <c r="L7" s="1">
        <v>326510</v>
      </c>
      <c r="M7" s="1">
        <v>673668</v>
      </c>
      <c r="N7" s="1" t="s">
        <v>54</v>
      </c>
      <c r="O7" s="1" t="s">
        <v>40</v>
      </c>
      <c r="Q7" s="1" t="s">
        <v>41</v>
      </c>
      <c r="T7" s="3">
        <v>0</v>
      </c>
      <c r="W7" s="4">
        <v>0</v>
      </c>
      <c r="X7" s="4">
        <v>0</v>
      </c>
      <c r="Y7" s="1">
        <v>2202</v>
      </c>
      <c r="Z7" s="5">
        <v>723.76580000000001</v>
      </c>
      <c r="AA7" s="5">
        <v>134.82690105</v>
      </c>
      <c r="AB7" s="1" t="s">
        <v>189</v>
      </c>
      <c r="AC7" s="1" t="s">
        <v>192</v>
      </c>
      <c r="AD7" s="1" t="s">
        <v>193</v>
      </c>
      <c r="AE7" s="1" t="s">
        <v>190</v>
      </c>
      <c r="AF7" s="1" t="s">
        <v>54</v>
      </c>
      <c r="AG7" s="1" t="s">
        <v>40</v>
      </c>
      <c r="AH7" s="1" t="s">
        <v>194</v>
      </c>
      <c r="AI7" s="1" t="s">
        <v>69</v>
      </c>
      <c r="AJ7" s="5">
        <v>22</v>
      </c>
    </row>
    <row r="8" spans="1:36" x14ac:dyDescent="0.25">
      <c r="A8" s="1" t="s">
        <v>208</v>
      </c>
      <c r="B8" s="1" t="s">
        <v>209</v>
      </c>
      <c r="C8" s="1" t="s">
        <v>210</v>
      </c>
      <c r="D8" s="1" t="s">
        <v>59</v>
      </c>
      <c r="E8" s="1" t="s">
        <v>59</v>
      </c>
      <c r="F8" s="6">
        <v>39511</v>
      </c>
      <c r="G8" s="6">
        <v>39511</v>
      </c>
      <c r="H8" s="1" t="s">
        <v>37</v>
      </c>
      <c r="I8" s="1" t="s">
        <v>38</v>
      </c>
      <c r="J8" s="1" t="s">
        <v>37</v>
      </c>
      <c r="K8" s="2">
        <v>253.76</v>
      </c>
      <c r="L8" s="1">
        <v>326269</v>
      </c>
      <c r="M8" s="1">
        <v>673294</v>
      </c>
      <c r="N8" s="1" t="s">
        <v>39</v>
      </c>
      <c r="O8" s="1" t="s">
        <v>40</v>
      </c>
      <c r="Q8" s="1" t="s">
        <v>41</v>
      </c>
      <c r="T8" s="3">
        <v>4</v>
      </c>
      <c r="W8" s="4">
        <v>0</v>
      </c>
      <c r="X8" s="4">
        <v>0</v>
      </c>
      <c r="Y8" s="1">
        <v>29</v>
      </c>
      <c r="Z8" s="5">
        <v>253.76249999999999</v>
      </c>
      <c r="AA8" s="5">
        <v>69.660439676899998</v>
      </c>
      <c r="AB8" s="1" t="s">
        <v>208</v>
      </c>
      <c r="AC8" s="1" t="s">
        <v>211</v>
      </c>
      <c r="AD8" s="1" t="s">
        <v>212</v>
      </c>
      <c r="AE8" s="1" t="s">
        <v>209</v>
      </c>
      <c r="AF8" s="1" t="s">
        <v>39</v>
      </c>
      <c r="AG8" s="1" t="s">
        <v>40</v>
      </c>
      <c r="AH8" s="1" t="s">
        <v>213</v>
      </c>
      <c r="AI8" s="1" t="s">
        <v>69</v>
      </c>
      <c r="AJ8" s="5">
        <v>5</v>
      </c>
    </row>
    <row r="9" spans="1:36" x14ac:dyDescent="0.25">
      <c r="A9" s="1" t="s">
        <v>141</v>
      </c>
      <c r="B9" s="1" t="s">
        <v>142</v>
      </c>
      <c r="C9" s="1" t="s">
        <v>143</v>
      </c>
      <c r="D9" s="1" t="s">
        <v>47</v>
      </c>
      <c r="E9" s="1" t="s">
        <v>47</v>
      </c>
      <c r="F9" s="6">
        <v>39533</v>
      </c>
      <c r="G9" s="6">
        <v>39533</v>
      </c>
      <c r="H9" s="1" t="s">
        <v>37</v>
      </c>
      <c r="I9" s="1" t="s">
        <v>38</v>
      </c>
      <c r="J9" s="1" t="s">
        <v>37</v>
      </c>
      <c r="K9" s="2">
        <v>68.424999999999997</v>
      </c>
      <c r="L9" s="1">
        <v>326545</v>
      </c>
      <c r="M9" s="1">
        <v>673474</v>
      </c>
      <c r="N9" s="1" t="s">
        <v>39</v>
      </c>
      <c r="O9" s="1" t="s">
        <v>108</v>
      </c>
      <c r="Q9" s="1" t="s">
        <v>144</v>
      </c>
      <c r="T9" s="3">
        <v>4</v>
      </c>
      <c r="W9" s="4">
        <v>0</v>
      </c>
      <c r="X9" s="4">
        <v>0</v>
      </c>
      <c r="Y9" s="1">
        <v>199</v>
      </c>
      <c r="Z9" s="5">
        <v>68.430000000000007</v>
      </c>
      <c r="AA9" s="5">
        <v>34.217939860500003</v>
      </c>
      <c r="AB9" s="1" t="s">
        <v>141</v>
      </c>
      <c r="AC9" s="1" t="s">
        <v>145</v>
      </c>
      <c r="AD9" s="1" t="s">
        <v>146</v>
      </c>
      <c r="AE9" s="1" t="s">
        <v>142</v>
      </c>
      <c r="AF9" s="1" t="s">
        <v>39</v>
      </c>
      <c r="AG9" s="1" t="s">
        <v>108</v>
      </c>
      <c r="AH9" s="1" t="s">
        <v>147</v>
      </c>
      <c r="AI9" s="1" t="s">
        <v>69</v>
      </c>
      <c r="AJ9" s="5">
        <v>10</v>
      </c>
    </row>
    <row r="10" spans="1:36" x14ac:dyDescent="0.25">
      <c r="A10" s="1" t="s">
        <v>168</v>
      </c>
      <c r="B10" s="1" t="s">
        <v>169</v>
      </c>
      <c r="C10" s="1" t="s">
        <v>170</v>
      </c>
      <c r="D10" s="1" t="s">
        <v>140</v>
      </c>
      <c r="E10" s="1" t="s">
        <v>140</v>
      </c>
      <c r="F10" s="6">
        <v>39743</v>
      </c>
      <c r="G10" s="6">
        <v>39743</v>
      </c>
      <c r="H10" s="1" t="s">
        <v>37</v>
      </c>
      <c r="I10" s="1" t="s">
        <v>38</v>
      </c>
      <c r="J10" s="1" t="s">
        <v>37</v>
      </c>
      <c r="K10" s="2">
        <v>715.38</v>
      </c>
      <c r="L10" s="1">
        <v>326138</v>
      </c>
      <c r="M10" s="1">
        <v>673039</v>
      </c>
      <c r="N10" s="1" t="s">
        <v>39</v>
      </c>
      <c r="O10" s="1" t="s">
        <v>40</v>
      </c>
      <c r="Q10" s="1" t="s">
        <v>41</v>
      </c>
      <c r="T10" s="3">
        <v>4</v>
      </c>
      <c r="W10" s="4">
        <v>0</v>
      </c>
      <c r="X10" s="4">
        <v>0</v>
      </c>
      <c r="Y10" s="1">
        <v>939</v>
      </c>
      <c r="Z10" s="5">
        <v>715.38969999999995</v>
      </c>
      <c r="AA10" s="5">
        <v>203.24670601599999</v>
      </c>
      <c r="AB10" s="1" t="s">
        <v>168</v>
      </c>
      <c r="AC10" s="1" t="s">
        <v>171</v>
      </c>
      <c r="AD10" s="1" t="s">
        <v>172</v>
      </c>
      <c r="AE10" s="1" t="s">
        <v>169</v>
      </c>
      <c r="AF10" s="1" t="s">
        <v>39</v>
      </c>
      <c r="AG10" s="1" t="s">
        <v>40</v>
      </c>
      <c r="AH10" s="1" t="s">
        <v>173</v>
      </c>
      <c r="AI10" s="1" t="s">
        <v>69</v>
      </c>
      <c r="AJ10" s="5">
        <v>79</v>
      </c>
    </row>
    <row r="11" spans="1:36" x14ac:dyDescent="0.25">
      <c r="A11" s="1" t="s">
        <v>162</v>
      </c>
      <c r="B11" s="1" t="s">
        <v>163</v>
      </c>
      <c r="C11" s="1" t="s">
        <v>164</v>
      </c>
      <c r="D11" s="1" t="s">
        <v>107</v>
      </c>
      <c r="E11" s="1" t="s">
        <v>107</v>
      </c>
      <c r="F11" s="6">
        <v>39742</v>
      </c>
      <c r="G11" s="6">
        <v>39742</v>
      </c>
      <c r="H11" s="1" t="s">
        <v>37</v>
      </c>
      <c r="I11" s="1" t="s">
        <v>38</v>
      </c>
      <c r="J11" s="1" t="s">
        <v>37</v>
      </c>
      <c r="K11" s="2">
        <v>1617.66</v>
      </c>
      <c r="L11" s="1">
        <v>326192</v>
      </c>
      <c r="M11" s="1">
        <v>673063</v>
      </c>
      <c r="N11" s="1" t="s">
        <v>39</v>
      </c>
      <c r="O11" s="1" t="s">
        <v>40</v>
      </c>
      <c r="Q11" s="1" t="s">
        <v>41</v>
      </c>
      <c r="T11" s="3">
        <v>4</v>
      </c>
      <c r="W11" s="4">
        <v>0</v>
      </c>
      <c r="X11" s="4">
        <v>0</v>
      </c>
      <c r="Y11" s="1">
        <v>914</v>
      </c>
      <c r="Z11" s="5">
        <v>1617.6576</v>
      </c>
      <c r="AA11" s="5">
        <v>206.000444504</v>
      </c>
      <c r="AB11" s="1" t="s">
        <v>162</v>
      </c>
      <c r="AC11" s="1" t="s">
        <v>165</v>
      </c>
      <c r="AD11" s="1" t="s">
        <v>166</v>
      </c>
      <c r="AE11" s="1" t="s">
        <v>163</v>
      </c>
      <c r="AF11" s="1" t="s">
        <v>39</v>
      </c>
      <c r="AG11" s="1" t="s">
        <v>40</v>
      </c>
      <c r="AH11" s="1" t="s">
        <v>167</v>
      </c>
      <c r="AI11" s="1" t="s">
        <v>69</v>
      </c>
      <c r="AJ11" s="5">
        <v>195</v>
      </c>
    </row>
    <row r="12" spans="1:36" x14ac:dyDescent="0.25">
      <c r="A12" s="1" t="s">
        <v>384</v>
      </c>
      <c r="B12" s="1" t="s">
        <v>385</v>
      </c>
      <c r="C12" s="1" t="s">
        <v>314</v>
      </c>
      <c r="D12" s="1" t="s">
        <v>358</v>
      </c>
      <c r="E12" s="1" t="s">
        <v>358</v>
      </c>
      <c r="F12" s="6">
        <v>42863</v>
      </c>
      <c r="G12" s="6">
        <v>42863</v>
      </c>
      <c r="H12" s="1" t="s">
        <v>37</v>
      </c>
      <c r="I12" s="1" t="s">
        <v>38</v>
      </c>
      <c r="J12" s="1" t="s">
        <v>37</v>
      </c>
      <c r="K12" s="2">
        <v>102.34099999999999</v>
      </c>
      <c r="L12" s="1">
        <v>326393</v>
      </c>
      <c r="M12" s="1">
        <v>673759</v>
      </c>
      <c r="N12" s="1" t="s">
        <v>65</v>
      </c>
      <c r="O12" s="1" t="s">
        <v>340</v>
      </c>
      <c r="Q12" s="1" t="s">
        <v>359</v>
      </c>
      <c r="T12" s="3">
        <v>10</v>
      </c>
      <c r="U12" s="1" t="s">
        <v>386</v>
      </c>
      <c r="V12" s="1" t="s">
        <v>387</v>
      </c>
      <c r="W12" s="4">
        <v>326393</v>
      </c>
      <c r="X12" s="4">
        <v>673759</v>
      </c>
      <c r="Y12" s="1">
        <v>21482</v>
      </c>
      <c r="Z12" s="5">
        <v>102.336624</v>
      </c>
      <c r="AA12" s="5">
        <v>41.886217172199999</v>
      </c>
      <c r="AC12" s="1" t="s">
        <v>315</v>
      </c>
      <c r="AD12" s="1" t="s">
        <v>316</v>
      </c>
      <c r="AE12" s="1" t="s">
        <v>313</v>
      </c>
      <c r="AF12" s="1" t="s">
        <v>39</v>
      </c>
      <c r="AG12" s="1" t="s">
        <v>40</v>
      </c>
      <c r="AH12" s="1" t="s">
        <v>317</v>
      </c>
      <c r="AI12" s="1" t="s">
        <v>69</v>
      </c>
      <c r="AJ12" s="5">
        <v>20</v>
      </c>
    </row>
    <row r="13" spans="1:36" x14ac:dyDescent="0.25">
      <c r="A13" s="1" t="s">
        <v>428</v>
      </c>
      <c r="B13" s="1" t="s">
        <v>429</v>
      </c>
      <c r="C13" s="1" t="s">
        <v>204</v>
      </c>
      <c r="D13" s="1" t="s">
        <v>205</v>
      </c>
      <c r="E13" s="1" t="s">
        <v>205</v>
      </c>
      <c r="F13" s="6">
        <v>42494</v>
      </c>
      <c r="G13" s="6">
        <v>42494</v>
      </c>
      <c r="H13" s="1" t="s">
        <v>37</v>
      </c>
      <c r="I13" s="1" t="s">
        <v>38</v>
      </c>
      <c r="J13" s="1" t="s">
        <v>37</v>
      </c>
      <c r="K13" s="2">
        <v>80.478999999999999</v>
      </c>
      <c r="L13" s="1">
        <v>326117</v>
      </c>
      <c r="M13" s="1">
        <v>673158</v>
      </c>
      <c r="N13" s="1" t="s">
        <v>65</v>
      </c>
      <c r="O13" s="1" t="s">
        <v>340</v>
      </c>
      <c r="T13" s="3">
        <v>10</v>
      </c>
      <c r="U13" s="1" t="s">
        <v>430</v>
      </c>
      <c r="V13" s="1" t="s">
        <v>431</v>
      </c>
      <c r="W13" s="4">
        <v>326117</v>
      </c>
      <c r="X13" s="4">
        <v>673158</v>
      </c>
      <c r="Y13" s="1">
        <v>15725</v>
      </c>
      <c r="Z13" s="5">
        <v>80.483970999999997</v>
      </c>
      <c r="AA13" s="5">
        <v>58.117068044600003</v>
      </c>
      <c r="AC13" s="1" t="s">
        <v>206</v>
      </c>
      <c r="AD13" s="1" t="s">
        <v>207</v>
      </c>
      <c r="AE13" s="1" t="s">
        <v>203</v>
      </c>
      <c r="AF13" s="1" t="s">
        <v>54</v>
      </c>
      <c r="AG13" s="1" t="s">
        <v>40</v>
      </c>
      <c r="AH13" s="1" t="s">
        <v>506</v>
      </c>
      <c r="AI13" s="1" t="s">
        <v>69</v>
      </c>
      <c r="AJ13" s="5">
        <v>82</v>
      </c>
    </row>
    <row r="14" spans="1:36" x14ac:dyDescent="0.25">
      <c r="A14" s="1" t="s">
        <v>449</v>
      </c>
      <c r="B14" s="1" t="s">
        <v>450</v>
      </c>
      <c r="C14" s="1" t="s">
        <v>451</v>
      </c>
      <c r="D14" s="1" t="s">
        <v>425</v>
      </c>
      <c r="E14" s="1" t="s">
        <v>425</v>
      </c>
      <c r="F14" s="6">
        <v>42123</v>
      </c>
      <c r="G14" s="6">
        <v>42123</v>
      </c>
      <c r="H14" s="1" t="s">
        <v>37</v>
      </c>
      <c r="I14" s="1" t="s">
        <v>38</v>
      </c>
      <c r="J14" s="1" t="s">
        <v>37</v>
      </c>
      <c r="K14" s="2">
        <v>121.666</v>
      </c>
      <c r="L14" s="1">
        <v>326406</v>
      </c>
      <c r="M14" s="1">
        <v>673763</v>
      </c>
      <c r="N14" s="1" t="s">
        <v>54</v>
      </c>
      <c r="O14" s="1" t="s">
        <v>340</v>
      </c>
      <c r="T14" s="3">
        <v>10</v>
      </c>
      <c r="U14" s="1" t="s">
        <v>452</v>
      </c>
      <c r="V14" s="1" t="s">
        <v>453</v>
      </c>
      <c r="W14" s="4">
        <v>326406</v>
      </c>
      <c r="X14" s="4">
        <v>673763</v>
      </c>
      <c r="Y14" s="1">
        <v>10602</v>
      </c>
      <c r="Z14" s="5">
        <v>121.66372</v>
      </c>
      <c r="AA14" s="5">
        <v>44.777724638700001</v>
      </c>
      <c r="AC14" s="1" t="s">
        <v>509</v>
      </c>
      <c r="AH14" s="1" t="s">
        <v>510</v>
      </c>
      <c r="AI14" s="1" t="s">
        <v>69</v>
      </c>
      <c r="AJ14" s="5">
        <v>3</v>
      </c>
    </row>
    <row r="15" spans="1:36" x14ac:dyDescent="0.25">
      <c r="A15" s="1" t="s">
        <v>466</v>
      </c>
      <c r="B15" s="1" t="s">
        <v>467</v>
      </c>
      <c r="C15" s="1" t="s">
        <v>64</v>
      </c>
      <c r="D15" s="1" t="s">
        <v>59</v>
      </c>
      <c r="E15" s="1" t="s">
        <v>59</v>
      </c>
      <c r="F15" s="6">
        <v>41837</v>
      </c>
      <c r="G15" s="6">
        <v>41837</v>
      </c>
      <c r="H15" s="1" t="s">
        <v>37</v>
      </c>
      <c r="I15" s="1" t="s">
        <v>38</v>
      </c>
      <c r="J15" s="1" t="s">
        <v>37</v>
      </c>
      <c r="K15" s="2">
        <v>1989.3340000000001</v>
      </c>
      <c r="L15" s="1">
        <v>326142</v>
      </c>
      <c r="M15" s="1">
        <v>673159</v>
      </c>
      <c r="N15" s="1" t="s">
        <v>65</v>
      </c>
      <c r="O15" s="1" t="s">
        <v>40</v>
      </c>
      <c r="T15" s="3">
        <v>10</v>
      </c>
      <c r="U15" s="1" t="s">
        <v>468</v>
      </c>
      <c r="V15" s="1" t="s">
        <v>469</v>
      </c>
      <c r="W15" s="4">
        <v>326142</v>
      </c>
      <c r="X15" s="4">
        <v>673159</v>
      </c>
      <c r="Y15" s="1">
        <v>6755</v>
      </c>
      <c r="Z15" s="5">
        <v>1989.3588055</v>
      </c>
      <c r="AA15" s="5">
        <v>213.87870409300001</v>
      </c>
      <c r="AC15" s="1" t="s">
        <v>66</v>
      </c>
      <c r="AD15" s="1" t="s">
        <v>67</v>
      </c>
      <c r="AE15" s="1" t="s">
        <v>63</v>
      </c>
      <c r="AF15" s="1" t="s">
        <v>65</v>
      </c>
      <c r="AG15" s="1" t="s">
        <v>40</v>
      </c>
      <c r="AH15" s="1" t="s">
        <v>68</v>
      </c>
      <c r="AI15" s="1" t="s">
        <v>69</v>
      </c>
      <c r="AJ15" s="5">
        <v>60</v>
      </c>
    </row>
    <row r="16" spans="1:36" x14ac:dyDescent="0.25">
      <c r="A16" s="1" t="s">
        <v>174</v>
      </c>
      <c r="B16" s="1" t="s">
        <v>175</v>
      </c>
      <c r="C16" s="1" t="s">
        <v>176</v>
      </c>
      <c r="D16" s="1" t="s">
        <v>53</v>
      </c>
      <c r="E16" s="1" t="s">
        <v>53</v>
      </c>
      <c r="F16" s="6">
        <v>39755</v>
      </c>
      <c r="G16" s="6">
        <v>39755</v>
      </c>
      <c r="H16" s="1" t="s">
        <v>37</v>
      </c>
      <c r="I16" s="1" t="s">
        <v>38</v>
      </c>
      <c r="J16" s="1" t="s">
        <v>37</v>
      </c>
      <c r="K16" s="2">
        <v>198.577</v>
      </c>
      <c r="L16" s="1">
        <v>326071</v>
      </c>
      <c r="M16" s="1">
        <v>673325</v>
      </c>
      <c r="N16" s="1" t="s">
        <v>39</v>
      </c>
      <c r="O16" s="1" t="s">
        <v>40</v>
      </c>
      <c r="Q16" s="1" t="s">
        <v>41</v>
      </c>
      <c r="T16" s="3">
        <v>4</v>
      </c>
      <c r="W16" s="4">
        <v>0</v>
      </c>
      <c r="X16" s="4">
        <v>0</v>
      </c>
      <c r="Y16" s="1">
        <v>1057</v>
      </c>
      <c r="Z16" s="5">
        <v>198.58</v>
      </c>
      <c r="AA16" s="5">
        <v>56.480386093900002</v>
      </c>
      <c r="AB16" s="1" t="s">
        <v>174</v>
      </c>
      <c r="AC16" s="1" t="s">
        <v>177</v>
      </c>
      <c r="AD16" s="1" t="s">
        <v>178</v>
      </c>
      <c r="AE16" s="1" t="s">
        <v>175</v>
      </c>
      <c r="AF16" s="1" t="s">
        <v>39</v>
      </c>
      <c r="AG16" s="1" t="s">
        <v>40</v>
      </c>
      <c r="AH16" s="1" t="s">
        <v>179</v>
      </c>
      <c r="AI16" s="1" t="s">
        <v>45</v>
      </c>
      <c r="AJ16" s="5">
        <v>121</v>
      </c>
    </row>
    <row r="17" spans="1:36" x14ac:dyDescent="0.25">
      <c r="A17" s="1" t="s">
        <v>97</v>
      </c>
      <c r="B17" s="1" t="s">
        <v>98</v>
      </c>
      <c r="C17" s="1" t="s">
        <v>99</v>
      </c>
      <c r="D17" s="1" t="s">
        <v>53</v>
      </c>
      <c r="E17" s="1" t="s">
        <v>53</v>
      </c>
      <c r="F17" s="6">
        <v>39633</v>
      </c>
      <c r="G17" s="6">
        <v>39633</v>
      </c>
      <c r="H17" s="1" t="s">
        <v>37</v>
      </c>
      <c r="I17" s="1" t="s">
        <v>38</v>
      </c>
      <c r="J17" s="1" t="s">
        <v>37</v>
      </c>
      <c r="K17" s="2">
        <v>772.65099999999995</v>
      </c>
      <c r="L17" s="1">
        <v>326059</v>
      </c>
      <c r="M17" s="1">
        <v>673289</v>
      </c>
      <c r="N17" s="1" t="s">
        <v>39</v>
      </c>
      <c r="O17" s="1" t="s">
        <v>40</v>
      </c>
      <c r="Q17" s="1" t="s">
        <v>100</v>
      </c>
      <c r="T17" s="3">
        <v>4</v>
      </c>
      <c r="W17" s="4">
        <v>0</v>
      </c>
      <c r="X17" s="4">
        <v>0</v>
      </c>
      <c r="Y17" s="1">
        <v>564</v>
      </c>
      <c r="Z17" s="5">
        <v>772.65</v>
      </c>
      <c r="AA17" s="5">
        <v>144.20496109199999</v>
      </c>
      <c r="AB17" s="1" t="s">
        <v>97</v>
      </c>
      <c r="AC17" s="1" t="s">
        <v>101</v>
      </c>
      <c r="AD17" s="1" t="s">
        <v>102</v>
      </c>
      <c r="AE17" s="1" t="s">
        <v>98</v>
      </c>
      <c r="AF17" s="1" t="s">
        <v>39</v>
      </c>
      <c r="AG17" s="1" t="s">
        <v>40</v>
      </c>
      <c r="AH17" s="1" t="s">
        <v>103</v>
      </c>
      <c r="AI17" s="1" t="s">
        <v>45</v>
      </c>
      <c r="AJ17" s="5">
        <v>90</v>
      </c>
    </row>
    <row r="18" spans="1:36" x14ac:dyDescent="0.25">
      <c r="A18" s="1" t="s">
        <v>118</v>
      </c>
      <c r="B18" s="1" t="s">
        <v>119</v>
      </c>
      <c r="C18" s="1" t="s">
        <v>120</v>
      </c>
      <c r="D18" s="1" t="s">
        <v>121</v>
      </c>
      <c r="E18" s="1" t="s">
        <v>121</v>
      </c>
      <c r="F18" s="6">
        <v>39853</v>
      </c>
      <c r="G18" s="6">
        <v>39853</v>
      </c>
      <c r="H18" s="1" t="s">
        <v>37</v>
      </c>
      <c r="I18" s="1" t="s">
        <v>38</v>
      </c>
      <c r="J18" s="1" t="s">
        <v>37</v>
      </c>
      <c r="K18" s="2">
        <v>780.76199999999994</v>
      </c>
      <c r="L18" s="1">
        <v>326059</v>
      </c>
      <c r="M18" s="1">
        <v>673289</v>
      </c>
      <c r="N18" s="1" t="s">
        <v>39</v>
      </c>
      <c r="O18" s="1" t="s">
        <v>122</v>
      </c>
      <c r="Q18" s="1" t="s">
        <v>41</v>
      </c>
      <c r="T18" s="3">
        <v>4</v>
      </c>
      <c r="W18" s="4">
        <v>0</v>
      </c>
      <c r="X18" s="4">
        <v>0</v>
      </c>
      <c r="Y18" s="1">
        <v>1500</v>
      </c>
      <c r="Z18" s="5">
        <v>780.76125000000002</v>
      </c>
      <c r="AA18" s="5">
        <v>142.65581208500001</v>
      </c>
      <c r="AB18" s="1" t="s">
        <v>118</v>
      </c>
      <c r="AC18" s="1" t="s">
        <v>123</v>
      </c>
      <c r="AD18" s="1" t="s">
        <v>124</v>
      </c>
      <c r="AE18" s="1" t="s">
        <v>119</v>
      </c>
      <c r="AF18" s="1" t="s">
        <v>39</v>
      </c>
      <c r="AG18" s="1" t="s">
        <v>40</v>
      </c>
      <c r="AH18" s="1" t="s">
        <v>125</v>
      </c>
      <c r="AI18" s="1" t="s">
        <v>45</v>
      </c>
      <c r="AJ18" s="5">
        <v>31</v>
      </c>
    </row>
    <row r="19" spans="1:36" x14ac:dyDescent="0.25">
      <c r="A19" s="1" t="s">
        <v>183</v>
      </c>
      <c r="B19" s="1" t="s">
        <v>184</v>
      </c>
      <c r="C19" s="1" t="s">
        <v>185</v>
      </c>
      <c r="D19" s="1" t="s">
        <v>53</v>
      </c>
      <c r="E19" s="1" t="s">
        <v>53</v>
      </c>
      <c r="F19" s="6">
        <v>39840</v>
      </c>
      <c r="G19" s="6">
        <v>39840</v>
      </c>
      <c r="H19" s="1" t="s">
        <v>37</v>
      </c>
      <c r="I19" s="1" t="s">
        <v>38</v>
      </c>
      <c r="J19" s="1" t="s">
        <v>37</v>
      </c>
      <c r="K19" s="2">
        <v>122.57599999999999</v>
      </c>
      <c r="L19" s="1">
        <v>326421</v>
      </c>
      <c r="M19" s="1">
        <v>673769</v>
      </c>
      <c r="N19" s="1" t="s">
        <v>39</v>
      </c>
      <c r="O19" s="1" t="s">
        <v>40</v>
      </c>
      <c r="Q19" s="1" t="s">
        <v>41</v>
      </c>
      <c r="T19" s="3">
        <v>4</v>
      </c>
      <c r="W19" s="4">
        <v>0</v>
      </c>
      <c r="X19" s="4">
        <v>0</v>
      </c>
      <c r="Y19" s="1">
        <v>1350</v>
      </c>
      <c r="Z19" s="5">
        <v>122.575</v>
      </c>
      <c r="AA19" s="5">
        <v>44.942855779399999</v>
      </c>
      <c r="AB19" s="1" t="s">
        <v>183</v>
      </c>
      <c r="AC19" s="1" t="s">
        <v>186</v>
      </c>
      <c r="AD19" s="1" t="s">
        <v>187</v>
      </c>
      <c r="AE19" s="1" t="s">
        <v>184</v>
      </c>
      <c r="AF19" s="1" t="s">
        <v>39</v>
      </c>
      <c r="AG19" s="1" t="s">
        <v>40</v>
      </c>
      <c r="AH19" s="1" t="s">
        <v>188</v>
      </c>
      <c r="AI19" s="1" t="s">
        <v>45</v>
      </c>
      <c r="AJ19" s="5">
        <v>23</v>
      </c>
    </row>
    <row r="20" spans="1:36" x14ac:dyDescent="0.25">
      <c r="A20" s="1" t="s">
        <v>270</v>
      </c>
      <c r="B20" s="1" t="s">
        <v>271</v>
      </c>
      <c r="C20" s="1" t="s">
        <v>152</v>
      </c>
      <c r="D20" s="1" t="s">
        <v>59</v>
      </c>
      <c r="E20" s="1" t="s">
        <v>59</v>
      </c>
      <c r="F20" s="6">
        <v>41415</v>
      </c>
      <c r="G20" s="6">
        <v>41415</v>
      </c>
      <c r="H20" s="1" t="s">
        <v>37</v>
      </c>
      <c r="I20" s="1" t="s">
        <v>38</v>
      </c>
      <c r="J20" s="1" t="s">
        <v>37</v>
      </c>
      <c r="K20" s="2">
        <v>231.72</v>
      </c>
      <c r="L20" s="1">
        <v>326077</v>
      </c>
      <c r="M20" s="1">
        <v>672973</v>
      </c>
      <c r="N20" s="1" t="s">
        <v>65</v>
      </c>
      <c r="O20" s="1" t="s">
        <v>40</v>
      </c>
      <c r="Q20" s="1" t="s">
        <v>272</v>
      </c>
      <c r="T20" s="3">
        <v>4</v>
      </c>
      <c r="W20" s="4">
        <v>0</v>
      </c>
      <c r="X20" s="4">
        <v>0</v>
      </c>
      <c r="Y20" s="1">
        <v>3037</v>
      </c>
      <c r="Z20" s="5">
        <v>231.71965</v>
      </c>
      <c r="AA20" s="5">
        <v>67.567191429000005</v>
      </c>
      <c r="AB20" s="1" t="s">
        <v>270</v>
      </c>
      <c r="AC20" s="1" t="s">
        <v>153</v>
      </c>
      <c r="AD20" s="1" t="s">
        <v>154</v>
      </c>
      <c r="AE20" s="1" t="s">
        <v>271</v>
      </c>
      <c r="AF20" s="1" t="s">
        <v>65</v>
      </c>
      <c r="AG20" s="1" t="s">
        <v>40</v>
      </c>
      <c r="AH20" s="1" t="s">
        <v>44</v>
      </c>
      <c r="AI20" s="1" t="s">
        <v>45</v>
      </c>
      <c r="AJ20" s="5">
        <v>244</v>
      </c>
    </row>
    <row r="21" spans="1:36" x14ac:dyDescent="0.25">
      <c r="A21" s="1" t="s">
        <v>258</v>
      </c>
      <c r="B21" s="1" t="s">
        <v>259</v>
      </c>
      <c r="C21" s="1" t="s">
        <v>260</v>
      </c>
      <c r="D21" s="1" t="s">
        <v>53</v>
      </c>
      <c r="E21" s="1" t="s">
        <v>53</v>
      </c>
      <c r="F21" s="6">
        <v>39895</v>
      </c>
      <c r="G21" s="6">
        <v>39895</v>
      </c>
      <c r="H21" s="1" t="s">
        <v>37</v>
      </c>
      <c r="I21" s="1" t="s">
        <v>38</v>
      </c>
      <c r="J21" s="1" t="s">
        <v>37</v>
      </c>
      <c r="K21" s="2">
        <v>1215.6959999999999</v>
      </c>
      <c r="L21" s="1">
        <v>326295</v>
      </c>
      <c r="M21" s="1">
        <v>673529</v>
      </c>
      <c r="N21" s="1" t="s">
        <v>39</v>
      </c>
      <c r="O21" s="1" t="s">
        <v>40</v>
      </c>
      <c r="Q21" s="1" t="s">
        <v>41</v>
      </c>
      <c r="T21" s="3">
        <v>4</v>
      </c>
      <c r="W21" s="4">
        <v>0</v>
      </c>
      <c r="X21" s="4">
        <v>0</v>
      </c>
      <c r="Y21" s="1">
        <v>1531</v>
      </c>
      <c r="Z21" s="5">
        <v>1215.6958500000001</v>
      </c>
      <c r="AA21" s="5">
        <v>291.99271825800002</v>
      </c>
      <c r="AB21" s="1" t="s">
        <v>258</v>
      </c>
      <c r="AC21" s="1" t="s">
        <v>261</v>
      </c>
      <c r="AD21" s="1" t="s">
        <v>262</v>
      </c>
      <c r="AE21" s="1" t="s">
        <v>259</v>
      </c>
      <c r="AF21" s="1" t="s">
        <v>39</v>
      </c>
      <c r="AG21" s="1" t="s">
        <v>40</v>
      </c>
      <c r="AH21" s="1" t="s">
        <v>263</v>
      </c>
      <c r="AI21" s="1" t="s">
        <v>45</v>
      </c>
      <c r="AJ21" s="5">
        <v>56</v>
      </c>
    </row>
    <row r="22" spans="1:36" x14ac:dyDescent="0.25">
      <c r="A22" s="1" t="s">
        <v>329</v>
      </c>
      <c r="B22" s="1" t="s">
        <v>330</v>
      </c>
      <c r="C22" s="1" t="s">
        <v>86</v>
      </c>
      <c r="D22" s="1" t="s">
        <v>59</v>
      </c>
      <c r="E22" s="1" t="s">
        <v>59</v>
      </c>
      <c r="F22" s="6">
        <v>40289</v>
      </c>
      <c r="G22" s="6">
        <v>40289</v>
      </c>
      <c r="H22" s="1" t="s">
        <v>37</v>
      </c>
      <c r="I22" s="1" t="s">
        <v>38</v>
      </c>
      <c r="J22" s="1" t="s">
        <v>37</v>
      </c>
      <c r="K22" s="2">
        <v>170.25200000000001</v>
      </c>
      <c r="L22" s="1">
        <v>326089</v>
      </c>
      <c r="M22" s="1">
        <v>673220</v>
      </c>
      <c r="N22" s="1" t="s">
        <v>65</v>
      </c>
      <c r="O22" s="1" t="s">
        <v>40</v>
      </c>
      <c r="Q22" s="1" t="s">
        <v>41</v>
      </c>
      <c r="T22" s="3">
        <v>4</v>
      </c>
      <c r="W22" s="4">
        <v>0</v>
      </c>
      <c r="X22" s="4">
        <v>0</v>
      </c>
      <c r="Y22" s="1">
        <v>2059</v>
      </c>
      <c r="Z22" s="5">
        <v>170.2525</v>
      </c>
      <c r="AA22" s="5">
        <v>57.630588979400002</v>
      </c>
      <c r="AB22" s="1" t="s">
        <v>329</v>
      </c>
      <c r="AC22" s="1" t="s">
        <v>87</v>
      </c>
      <c r="AD22" s="1" t="s">
        <v>88</v>
      </c>
      <c r="AE22" s="1" t="s">
        <v>330</v>
      </c>
      <c r="AF22" s="1" t="s">
        <v>65</v>
      </c>
      <c r="AG22" s="1" t="s">
        <v>40</v>
      </c>
      <c r="AH22" s="1" t="s">
        <v>89</v>
      </c>
      <c r="AI22" s="1" t="s">
        <v>45</v>
      </c>
      <c r="AJ22" s="5">
        <v>42</v>
      </c>
    </row>
    <row r="23" spans="1:36" x14ac:dyDescent="0.25">
      <c r="A23" s="1" t="s">
        <v>307</v>
      </c>
      <c r="B23" s="1" t="s">
        <v>308</v>
      </c>
      <c r="C23" s="1" t="s">
        <v>309</v>
      </c>
      <c r="D23" s="1" t="s">
        <v>47</v>
      </c>
      <c r="E23" s="1" t="s">
        <v>47</v>
      </c>
      <c r="F23" s="6">
        <v>39513</v>
      </c>
      <c r="G23" s="6">
        <v>39513</v>
      </c>
      <c r="H23" s="1" t="s">
        <v>37</v>
      </c>
      <c r="I23" s="1" t="s">
        <v>38</v>
      </c>
      <c r="J23" s="1" t="s">
        <v>37</v>
      </c>
      <c r="K23" s="2">
        <v>170.17500000000001</v>
      </c>
      <c r="L23" s="1">
        <v>326089</v>
      </c>
      <c r="M23" s="1">
        <v>673220</v>
      </c>
      <c r="N23" s="1" t="s">
        <v>39</v>
      </c>
      <c r="O23" s="1" t="s">
        <v>108</v>
      </c>
      <c r="Q23" s="1" t="s">
        <v>114</v>
      </c>
      <c r="T23" s="3">
        <v>4</v>
      </c>
      <c r="W23" s="4">
        <v>0</v>
      </c>
      <c r="X23" s="4">
        <v>0</v>
      </c>
      <c r="Y23" s="1">
        <v>49</v>
      </c>
      <c r="Z23" s="5">
        <v>170.17875000000001</v>
      </c>
      <c r="AA23" s="5">
        <v>57.558877404699999</v>
      </c>
      <c r="AB23" s="1" t="s">
        <v>307</v>
      </c>
      <c r="AC23" s="1" t="s">
        <v>310</v>
      </c>
      <c r="AD23" s="1" t="s">
        <v>311</v>
      </c>
      <c r="AE23" s="1" t="s">
        <v>308</v>
      </c>
      <c r="AF23" s="1" t="s">
        <v>39</v>
      </c>
      <c r="AG23" s="1" t="s">
        <v>108</v>
      </c>
      <c r="AH23" s="1" t="s">
        <v>312</v>
      </c>
      <c r="AI23" s="1" t="s">
        <v>45</v>
      </c>
      <c r="AJ23" s="5">
        <v>30</v>
      </c>
    </row>
    <row r="24" spans="1:36" x14ac:dyDescent="0.25">
      <c r="A24" s="1" t="s">
        <v>295</v>
      </c>
      <c r="B24" s="1" t="s">
        <v>296</v>
      </c>
      <c r="C24" s="1" t="s">
        <v>236</v>
      </c>
      <c r="D24" s="1" t="s">
        <v>59</v>
      </c>
      <c r="E24" s="1" t="s">
        <v>59</v>
      </c>
      <c r="F24" s="6">
        <v>39850</v>
      </c>
      <c r="G24" s="6">
        <v>39850</v>
      </c>
      <c r="H24" s="1" t="s">
        <v>37</v>
      </c>
      <c r="I24" s="1" t="s">
        <v>38</v>
      </c>
      <c r="J24" s="1" t="s">
        <v>37</v>
      </c>
      <c r="K24" s="2">
        <v>132.01400000000001</v>
      </c>
      <c r="L24" s="1">
        <v>326818</v>
      </c>
      <c r="M24" s="1">
        <v>673919</v>
      </c>
      <c r="N24" s="1" t="s">
        <v>39</v>
      </c>
      <c r="O24" s="1" t="s">
        <v>40</v>
      </c>
      <c r="Q24" s="1" t="s">
        <v>144</v>
      </c>
      <c r="T24" s="3">
        <v>4</v>
      </c>
      <c r="W24" s="4">
        <v>0</v>
      </c>
      <c r="X24" s="4">
        <v>0</v>
      </c>
      <c r="Y24" s="1">
        <v>1479</v>
      </c>
      <c r="Z24" s="5">
        <v>132.01249999999999</v>
      </c>
      <c r="AA24" s="5">
        <v>51.624865379299997</v>
      </c>
      <c r="AB24" s="1" t="s">
        <v>295</v>
      </c>
      <c r="AC24" s="1" t="s">
        <v>297</v>
      </c>
      <c r="AD24" s="1" t="s">
        <v>298</v>
      </c>
      <c r="AE24" s="1" t="s">
        <v>296</v>
      </c>
      <c r="AF24" s="1" t="s">
        <v>39</v>
      </c>
      <c r="AG24" s="1" t="s">
        <v>40</v>
      </c>
      <c r="AH24" s="1" t="s">
        <v>515</v>
      </c>
      <c r="AI24" s="1" t="s">
        <v>45</v>
      </c>
      <c r="AJ24" s="5">
        <v>140</v>
      </c>
    </row>
    <row r="25" spans="1:36" x14ac:dyDescent="0.25">
      <c r="A25" s="1" t="s">
        <v>248</v>
      </c>
      <c r="B25" s="1" t="s">
        <v>249</v>
      </c>
      <c r="C25" s="1" t="s">
        <v>250</v>
      </c>
      <c r="D25" s="1" t="s">
        <v>53</v>
      </c>
      <c r="E25" s="1" t="s">
        <v>53</v>
      </c>
      <c r="F25" s="6">
        <v>39755</v>
      </c>
      <c r="G25" s="6">
        <v>39755</v>
      </c>
      <c r="H25" s="1" t="s">
        <v>37</v>
      </c>
      <c r="I25" s="1" t="s">
        <v>38</v>
      </c>
      <c r="J25" s="1" t="s">
        <v>37</v>
      </c>
      <c r="K25" s="2">
        <v>3567.2469999999998</v>
      </c>
      <c r="L25" s="1">
        <v>326422</v>
      </c>
      <c r="M25" s="1">
        <v>673660</v>
      </c>
      <c r="N25" s="1" t="s">
        <v>39</v>
      </c>
      <c r="O25" s="1" t="s">
        <v>108</v>
      </c>
      <c r="Q25" s="1" t="s">
        <v>41</v>
      </c>
      <c r="T25" s="3">
        <v>4</v>
      </c>
      <c r="W25" s="4">
        <v>0</v>
      </c>
      <c r="X25" s="4">
        <v>0</v>
      </c>
      <c r="Y25" s="1">
        <v>1062</v>
      </c>
      <c r="Z25" s="5">
        <v>3567.2394850000001</v>
      </c>
      <c r="AA25" s="5">
        <v>682.64918225899999</v>
      </c>
      <c r="AB25" s="1" t="s">
        <v>248</v>
      </c>
      <c r="AC25" s="1" t="s">
        <v>251</v>
      </c>
      <c r="AD25" s="1" t="s">
        <v>252</v>
      </c>
      <c r="AE25" s="1" t="s">
        <v>249</v>
      </c>
      <c r="AF25" s="1" t="s">
        <v>39</v>
      </c>
      <c r="AG25" s="1" t="s">
        <v>108</v>
      </c>
      <c r="AH25" s="1" t="s">
        <v>253</v>
      </c>
      <c r="AI25" s="1" t="s">
        <v>45</v>
      </c>
      <c r="AJ25" s="5">
        <v>240</v>
      </c>
    </row>
    <row r="26" spans="1:36" x14ac:dyDescent="0.25">
      <c r="A26" s="1" t="s">
        <v>318</v>
      </c>
      <c r="B26" s="1" t="s">
        <v>319</v>
      </c>
      <c r="C26" s="1" t="s">
        <v>320</v>
      </c>
      <c r="D26" s="1" t="s">
        <v>47</v>
      </c>
      <c r="E26" s="1" t="s">
        <v>47</v>
      </c>
      <c r="F26" s="6">
        <v>39827</v>
      </c>
      <c r="G26" s="6">
        <v>39827</v>
      </c>
      <c r="H26" s="1" t="s">
        <v>37</v>
      </c>
      <c r="I26" s="1" t="s">
        <v>38</v>
      </c>
      <c r="J26" s="1" t="s">
        <v>37</v>
      </c>
      <c r="K26" s="2">
        <v>100.851</v>
      </c>
      <c r="L26" s="1">
        <v>326162</v>
      </c>
      <c r="M26" s="1">
        <v>672954</v>
      </c>
      <c r="N26" s="1" t="s">
        <v>39</v>
      </c>
      <c r="O26" s="1" t="s">
        <v>40</v>
      </c>
      <c r="Q26" s="1" t="s">
        <v>41</v>
      </c>
      <c r="T26" s="3">
        <v>4</v>
      </c>
      <c r="W26" s="4">
        <v>0</v>
      </c>
      <c r="X26" s="4">
        <v>0</v>
      </c>
      <c r="Y26" s="1">
        <v>1259</v>
      </c>
      <c r="Z26" s="5">
        <v>100.85</v>
      </c>
      <c r="AA26" s="5">
        <v>41.351063076800003</v>
      </c>
      <c r="AB26" s="1" t="s">
        <v>318</v>
      </c>
      <c r="AC26" s="1" t="s">
        <v>321</v>
      </c>
      <c r="AD26" s="1" t="s">
        <v>322</v>
      </c>
      <c r="AE26" s="1" t="s">
        <v>319</v>
      </c>
      <c r="AF26" s="1" t="s">
        <v>39</v>
      </c>
      <c r="AG26" s="1" t="s">
        <v>40</v>
      </c>
      <c r="AH26" s="1" t="s">
        <v>44</v>
      </c>
      <c r="AI26" s="1" t="s">
        <v>45</v>
      </c>
      <c r="AJ26" s="5">
        <v>60</v>
      </c>
    </row>
    <row r="27" spans="1:36" x14ac:dyDescent="0.25">
      <c r="A27" s="1" t="s">
        <v>332</v>
      </c>
      <c r="B27" s="1" t="s">
        <v>333</v>
      </c>
      <c r="C27" s="1" t="s">
        <v>155</v>
      </c>
      <c r="D27" s="1" t="s">
        <v>59</v>
      </c>
      <c r="E27" s="1" t="s">
        <v>59</v>
      </c>
      <c r="F27" s="6">
        <v>41317</v>
      </c>
      <c r="G27" s="6">
        <v>41317</v>
      </c>
      <c r="H27" s="1" t="s">
        <v>37</v>
      </c>
      <c r="I27" s="1" t="s">
        <v>38</v>
      </c>
      <c r="J27" s="1" t="s">
        <v>37</v>
      </c>
      <c r="K27" s="2">
        <v>163.76300000000001</v>
      </c>
      <c r="L27" s="1">
        <v>326274</v>
      </c>
      <c r="M27" s="1">
        <v>673187</v>
      </c>
      <c r="N27" s="1" t="s">
        <v>65</v>
      </c>
      <c r="O27" s="1" t="s">
        <v>40</v>
      </c>
      <c r="Q27" s="1" t="s">
        <v>41</v>
      </c>
      <c r="T27" s="3">
        <v>4</v>
      </c>
      <c r="W27" s="4">
        <v>0</v>
      </c>
      <c r="X27" s="4">
        <v>0</v>
      </c>
      <c r="Y27" s="1">
        <v>2780</v>
      </c>
      <c r="Z27" s="5">
        <v>163.76249999999999</v>
      </c>
      <c r="AA27" s="5">
        <v>58.838759160000002</v>
      </c>
      <c r="AB27" s="1" t="s">
        <v>332</v>
      </c>
      <c r="AC27" s="1" t="s">
        <v>156</v>
      </c>
      <c r="AD27" s="1" t="s">
        <v>157</v>
      </c>
      <c r="AE27" s="1" t="s">
        <v>333</v>
      </c>
      <c r="AF27" s="1" t="s">
        <v>65</v>
      </c>
      <c r="AG27" s="1" t="s">
        <v>40</v>
      </c>
      <c r="AH27" s="1" t="s">
        <v>334</v>
      </c>
      <c r="AI27" s="1" t="s">
        <v>45</v>
      </c>
      <c r="AJ27" s="5">
        <v>40</v>
      </c>
    </row>
    <row r="28" spans="1:36" x14ac:dyDescent="0.25">
      <c r="A28" s="1" t="s">
        <v>80</v>
      </c>
      <c r="B28" s="1" t="s">
        <v>81</v>
      </c>
      <c r="C28" s="1" t="s">
        <v>82</v>
      </c>
      <c r="D28" s="1" t="s">
        <v>59</v>
      </c>
      <c r="E28" s="1" t="s">
        <v>59</v>
      </c>
      <c r="F28" s="6">
        <v>41500</v>
      </c>
      <c r="G28" s="6">
        <v>41500</v>
      </c>
      <c r="H28" s="1" t="s">
        <v>37</v>
      </c>
      <c r="I28" s="1" t="s">
        <v>38</v>
      </c>
      <c r="J28" s="1" t="s">
        <v>37</v>
      </c>
      <c r="K28" s="2">
        <v>550.01800000000003</v>
      </c>
      <c r="L28" s="1">
        <v>326132</v>
      </c>
      <c r="M28" s="1">
        <v>673180</v>
      </c>
      <c r="N28" s="1" t="s">
        <v>65</v>
      </c>
      <c r="O28" s="1" t="s">
        <v>40</v>
      </c>
      <c r="Q28" s="1" t="s">
        <v>41</v>
      </c>
      <c r="T28" s="3">
        <v>10</v>
      </c>
      <c r="W28" s="4">
        <v>0</v>
      </c>
      <c r="X28" s="4">
        <v>0</v>
      </c>
      <c r="Y28" s="1">
        <v>3167</v>
      </c>
      <c r="Z28" s="5">
        <v>550.01750000000004</v>
      </c>
      <c r="AA28" s="5">
        <v>172.65817155799999</v>
      </c>
      <c r="AB28" s="1" t="s">
        <v>80</v>
      </c>
      <c r="AC28" s="1" t="s">
        <v>83</v>
      </c>
      <c r="AD28" s="1" t="s">
        <v>84</v>
      </c>
      <c r="AE28" s="1" t="s">
        <v>81</v>
      </c>
      <c r="AF28" s="1" t="s">
        <v>65</v>
      </c>
      <c r="AG28" s="1" t="s">
        <v>40</v>
      </c>
      <c r="AH28" s="1" t="s">
        <v>85</v>
      </c>
      <c r="AI28" s="1" t="s">
        <v>45</v>
      </c>
      <c r="AJ28" s="5">
        <v>400</v>
      </c>
    </row>
    <row r="29" spans="1:36" x14ac:dyDescent="0.25">
      <c r="A29" s="1" t="s">
        <v>277</v>
      </c>
      <c r="B29" s="1" t="s">
        <v>278</v>
      </c>
      <c r="C29" s="1" t="s">
        <v>279</v>
      </c>
      <c r="D29" s="1" t="s">
        <v>59</v>
      </c>
      <c r="E29" s="1" t="s">
        <v>59</v>
      </c>
      <c r="F29" s="6">
        <v>40343</v>
      </c>
      <c r="G29" s="6">
        <v>40343</v>
      </c>
      <c r="H29" s="1" t="s">
        <v>37</v>
      </c>
      <c r="I29" s="1" t="s">
        <v>38</v>
      </c>
      <c r="J29" s="1" t="s">
        <v>37</v>
      </c>
      <c r="K29" s="2">
        <v>201.97499999999999</v>
      </c>
      <c r="L29" s="1">
        <v>326046</v>
      </c>
      <c r="M29" s="1">
        <v>673029</v>
      </c>
      <c r="N29" s="1" t="s">
        <v>65</v>
      </c>
      <c r="O29" s="1" t="s">
        <v>40</v>
      </c>
      <c r="Q29" s="1" t="s">
        <v>41</v>
      </c>
      <c r="T29" s="3">
        <v>4</v>
      </c>
      <c r="W29" s="4">
        <v>0</v>
      </c>
      <c r="X29" s="4">
        <v>0</v>
      </c>
      <c r="Y29" s="1">
        <v>2135</v>
      </c>
      <c r="Z29" s="5">
        <v>201.97499999999999</v>
      </c>
      <c r="AA29" s="5">
        <v>57.332897609600003</v>
      </c>
      <c r="AB29" s="1" t="s">
        <v>277</v>
      </c>
      <c r="AC29" s="1" t="s">
        <v>280</v>
      </c>
      <c r="AD29" s="1" t="s">
        <v>281</v>
      </c>
      <c r="AE29" s="1" t="s">
        <v>278</v>
      </c>
      <c r="AF29" s="1" t="s">
        <v>65</v>
      </c>
      <c r="AG29" s="1" t="s">
        <v>40</v>
      </c>
      <c r="AH29" s="1" t="s">
        <v>282</v>
      </c>
      <c r="AI29" s="1" t="s">
        <v>45</v>
      </c>
      <c r="AJ29" s="5">
        <v>45</v>
      </c>
    </row>
    <row r="30" spans="1:36" x14ac:dyDescent="0.25">
      <c r="A30" s="1" t="s">
        <v>70</v>
      </c>
      <c r="B30" s="1" t="s">
        <v>71</v>
      </c>
      <c r="C30" s="1" t="s">
        <v>72</v>
      </c>
      <c r="D30" s="1" t="s">
        <v>59</v>
      </c>
      <c r="E30" s="1" t="s">
        <v>59</v>
      </c>
      <c r="F30" s="6">
        <v>40770</v>
      </c>
      <c r="G30" s="6">
        <v>40800</v>
      </c>
      <c r="H30" s="1" t="s">
        <v>37</v>
      </c>
      <c r="I30" s="1" t="s">
        <v>38</v>
      </c>
      <c r="J30" s="1" t="s">
        <v>37</v>
      </c>
      <c r="K30" s="2">
        <v>160.81</v>
      </c>
      <c r="L30" s="1">
        <v>326289</v>
      </c>
      <c r="M30" s="1">
        <v>673188</v>
      </c>
      <c r="N30" s="1" t="s">
        <v>39</v>
      </c>
      <c r="O30" s="1" t="s">
        <v>40</v>
      </c>
      <c r="Q30" s="1" t="s">
        <v>41</v>
      </c>
      <c r="T30" s="3">
        <v>4</v>
      </c>
      <c r="W30" s="4">
        <v>0</v>
      </c>
      <c r="X30" s="4">
        <v>0</v>
      </c>
      <c r="Y30" s="1">
        <v>2436</v>
      </c>
      <c r="Z30" s="5">
        <v>160.81</v>
      </c>
      <c r="AA30" s="5">
        <v>52.943243267699998</v>
      </c>
      <c r="AB30" s="1" t="s">
        <v>70</v>
      </c>
      <c r="AC30" s="1" t="s">
        <v>73</v>
      </c>
      <c r="AD30" s="1" t="s">
        <v>74</v>
      </c>
      <c r="AE30" s="1" t="s">
        <v>71</v>
      </c>
      <c r="AF30" s="1" t="s">
        <v>39</v>
      </c>
      <c r="AG30" s="1" t="s">
        <v>40</v>
      </c>
      <c r="AH30" s="1" t="s">
        <v>516</v>
      </c>
      <c r="AI30" s="1" t="s">
        <v>45</v>
      </c>
      <c r="AJ30" s="5">
        <v>16</v>
      </c>
    </row>
    <row r="31" spans="1:36" x14ac:dyDescent="0.25">
      <c r="A31" s="1" t="s">
        <v>323</v>
      </c>
      <c r="B31" s="1" t="s">
        <v>324</v>
      </c>
      <c r="C31" s="1" t="s">
        <v>325</v>
      </c>
      <c r="D31" s="1" t="s">
        <v>53</v>
      </c>
      <c r="E31" s="1" t="s">
        <v>53</v>
      </c>
      <c r="F31" s="6">
        <v>39840</v>
      </c>
      <c r="G31" s="6">
        <v>39840</v>
      </c>
      <c r="H31" s="1" t="s">
        <v>37</v>
      </c>
      <c r="I31" s="1" t="s">
        <v>38</v>
      </c>
      <c r="J31" s="1" t="s">
        <v>37</v>
      </c>
      <c r="K31" s="2">
        <v>153.97499999999999</v>
      </c>
      <c r="L31" s="1">
        <v>326035</v>
      </c>
      <c r="M31" s="1">
        <v>673020</v>
      </c>
      <c r="N31" s="1" t="s">
        <v>39</v>
      </c>
      <c r="O31" s="1" t="s">
        <v>40</v>
      </c>
      <c r="Q31" s="1" t="s">
        <v>41</v>
      </c>
      <c r="T31" s="3">
        <v>4</v>
      </c>
      <c r="W31" s="4">
        <v>0</v>
      </c>
      <c r="X31" s="4">
        <v>0</v>
      </c>
      <c r="Y31" s="1">
        <v>1357</v>
      </c>
      <c r="Z31" s="5">
        <v>153.97624999999999</v>
      </c>
      <c r="AA31" s="5">
        <v>48.997832138</v>
      </c>
      <c r="AB31" s="1" t="s">
        <v>323</v>
      </c>
      <c r="AC31" s="1" t="s">
        <v>326</v>
      </c>
      <c r="AD31" s="1" t="s">
        <v>327</v>
      </c>
      <c r="AE31" s="1" t="s">
        <v>324</v>
      </c>
      <c r="AF31" s="1" t="s">
        <v>39</v>
      </c>
      <c r="AG31" s="1" t="s">
        <v>40</v>
      </c>
      <c r="AH31" s="1" t="s">
        <v>328</v>
      </c>
      <c r="AI31" s="1" t="s">
        <v>45</v>
      </c>
      <c r="AJ31" s="5">
        <v>60</v>
      </c>
    </row>
    <row r="32" spans="1:36" x14ac:dyDescent="0.25">
      <c r="A32" s="1" t="s">
        <v>219</v>
      </c>
      <c r="B32" s="1" t="s">
        <v>220</v>
      </c>
      <c r="C32" s="1" t="s">
        <v>221</v>
      </c>
      <c r="D32" s="1" t="s">
        <v>59</v>
      </c>
      <c r="E32" s="1" t="s">
        <v>59</v>
      </c>
      <c r="F32" s="6">
        <v>39721</v>
      </c>
      <c r="G32" s="6">
        <v>39721</v>
      </c>
      <c r="H32" s="1" t="s">
        <v>37</v>
      </c>
      <c r="I32" s="1" t="s">
        <v>38</v>
      </c>
      <c r="J32" s="1" t="s">
        <v>37</v>
      </c>
      <c r="K32" s="2">
        <v>253.20099999999999</v>
      </c>
      <c r="L32" s="1">
        <v>326597</v>
      </c>
      <c r="M32" s="1">
        <v>673869</v>
      </c>
      <c r="N32" s="1" t="s">
        <v>39</v>
      </c>
      <c r="O32" s="1" t="s">
        <v>40</v>
      </c>
      <c r="Q32" s="1" t="s">
        <v>41</v>
      </c>
      <c r="T32" s="3">
        <v>4</v>
      </c>
      <c r="W32" s="4">
        <v>0</v>
      </c>
      <c r="X32" s="4">
        <v>0</v>
      </c>
      <c r="Y32" s="1">
        <v>759</v>
      </c>
      <c r="Z32" s="5">
        <v>253.19749999999999</v>
      </c>
      <c r="AA32" s="5">
        <v>80.407269537299996</v>
      </c>
      <c r="AB32" s="1" t="s">
        <v>219</v>
      </c>
      <c r="AC32" s="1" t="s">
        <v>222</v>
      </c>
      <c r="AD32" s="1" t="s">
        <v>223</v>
      </c>
      <c r="AE32" s="1" t="s">
        <v>220</v>
      </c>
      <c r="AF32" s="1" t="s">
        <v>39</v>
      </c>
      <c r="AG32" s="1" t="s">
        <v>40</v>
      </c>
      <c r="AH32" s="1" t="s">
        <v>224</v>
      </c>
      <c r="AI32" s="1" t="s">
        <v>45</v>
      </c>
      <c r="AJ32" s="5">
        <v>80</v>
      </c>
    </row>
    <row r="33" spans="1:36" x14ac:dyDescent="0.25">
      <c r="A33" s="1" t="s">
        <v>50</v>
      </c>
      <c r="B33" s="1" t="s">
        <v>51</v>
      </c>
      <c r="C33" s="1" t="s">
        <v>52</v>
      </c>
      <c r="D33" s="1" t="s">
        <v>53</v>
      </c>
      <c r="E33" s="1" t="s">
        <v>53</v>
      </c>
      <c r="F33" s="6">
        <v>40106</v>
      </c>
      <c r="G33" s="6">
        <v>40106</v>
      </c>
      <c r="H33" s="1" t="s">
        <v>37</v>
      </c>
      <c r="I33" s="1" t="s">
        <v>38</v>
      </c>
      <c r="J33" s="1" t="s">
        <v>37</v>
      </c>
      <c r="K33" s="2">
        <v>284.93</v>
      </c>
      <c r="L33" s="1">
        <v>326544</v>
      </c>
      <c r="M33" s="1">
        <v>673677</v>
      </c>
      <c r="N33" s="1" t="s">
        <v>54</v>
      </c>
      <c r="O33" s="1" t="s">
        <v>40</v>
      </c>
      <c r="Q33" s="1" t="s">
        <v>41</v>
      </c>
      <c r="T33" s="3">
        <v>4</v>
      </c>
      <c r="W33" s="4">
        <v>0</v>
      </c>
      <c r="X33" s="4">
        <v>0</v>
      </c>
      <c r="Y33" s="1">
        <v>1779</v>
      </c>
      <c r="Z33" s="5">
        <v>284.93045000000001</v>
      </c>
      <c r="AA33" s="5">
        <v>79.188468158500001</v>
      </c>
      <c r="AB33" s="1" t="s">
        <v>50</v>
      </c>
      <c r="AC33" s="1" t="s">
        <v>55</v>
      </c>
      <c r="AD33" s="1" t="s">
        <v>56</v>
      </c>
      <c r="AE33" s="1" t="s">
        <v>51</v>
      </c>
      <c r="AF33" s="1" t="s">
        <v>54</v>
      </c>
      <c r="AG33" s="1" t="s">
        <v>40</v>
      </c>
      <c r="AH33" s="1" t="s">
        <v>57</v>
      </c>
      <c r="AI33" s="1" t="s">
        <v>45</v>
      </c>
      <c r="AJ33" s="5">
        <v>60</v>
      </c>
    </row>
    <row r="34" spans="1:36" x14ac:dyDescent="0.25">
      <c r="A34" s="1" t="s">
        <v>104</v>
      </c>
      <c r="B34" s="1" t="s">
        <v>105</v>
      </c>
      <c r="C34" s="1" t="s">
        <v>106</v>
      </c>
      <c r="D34" s="1" t="s">
        <v>107</v>
      </c>
      <c r="E34" s="1" t="s">
        <v>107</v>
      </c>
      <c r="F34" s="6">
        <v>39742</v>
      </c>
      <c r="G34" s="6">
        <v>39742</v>
      </c>
      <c r="H34" s="1" t="s">
        <v>37</v>
      </c>
      <c r="I34" s="1" t="s">
        <v>38</v>
      </c>
      <c r="J34" s="1" t="s">
        <v>37</v>
      </c>
      <c r="K34" s="2">
        <v>76.022000000000006</v>
      </c>
      <c r="L34" s="1">
        <v>326510</v>
      </c>
      <c r="M34" s="1">
        <v>672896</v>
      </c>
      <c r="N34" s="1" t="s">
        <v>39</v>
      </c>
      <c r="O34" s="1" t="s">
        <v>108</v>
      </c>
      <c r="Q34" s="1" t="s">
        <v>41</v>
      </c>
      <c r="T34" s="3">
        <v>4</v>
      </c>
      <c r="W34" s="4">
        <v>0</v>
      </c>
      <c r="X34" s="4">
        <v>0</v>
      </c>
      <c r="Y34" s="1">
        <v>934</v>
      </c>
      <c r="Z34" s="5">
        <v>76.021249999999995</v>
      </c>
      <c r="AA34" s="5">
        <v>35.048753867499997</v>
      </c>
      <c r="AB34" s="1" t="s">
        <v>104</v>
      </c>
      <c r="AC34" s="1" t="s">
        <v>109</v>
      </c>
      <c r="AD34" s="1" t="s">
        <v>110</v>
      </c>
      <c r="AE34" s="1" t="s">
        <v>105</v>
      </c>
      <c r="AF34" s="1" t="s">
        <v>39</v>
      </c>
      <c r="AG34" s="1" t="s">
        <v>108</v>
      </c>
      <c r="AH34" s="1" t="s">
        <v>111</v>
      </c>
      <c r="AI34" s="1" t="s">
        <v>45</v>
      </c>
      <c r="AJ34" s="5">
        <v>60</v>
      </c>
    </row>
    <row r="35" spans="1:36" x14ac:dyDescent="0.25">
      <c r="A35" s="1" t="s">
        <v>132</v>
      </c>
      <c r="B35" s="1" t="s">
        <v>133</v>
      </c>
      <c r="C35" s="1" t="s">
        <v>90</v>
      </c>
      <c r="D35" s="1" t="s">
        <v>59</v>
      </c>
      <c r="E35" s="1" t="s">
        <v>59</v>
      </c>
      <c r="F35" s="6">
        <v>40948</v>
      </c>
      <c r="G35" s="6">
        <v>40948</v>
      </c>
      <c r="H35" s="1" t="s">
        <v>37</v>
      </c>
      <c r="I35" s="1" t="s">
        <v>38</v>
      </c>
      <c r="J35" s="1" t="s">
        <v>37</v>
      </c>
      <c r="K35" s="2">
        <v>455.34</v>
      </c>
      <c r="L35" s="1">
        <v>326052</v>
      </c>
      <c r="M35" s="1">
        <v>673316</v>
      </c>
      <c r="N35" s="1" t="s">
        <v>65</v>
      </c>
      <c r="O35" s="1" t="s">
        <v>40</v>
      </c>
      <c r="Q35" s="1" t="s">
        <v>41</v>
      </c>
      <c r="T35" s="3">
        <v>4</v>
      </c>
      <c r="W35" s="4">
        <v>0</v>
      </c>
      <c r="X35" s="4">
        <v>0</v>
      </c>
      <c r="Y35" s="1">
        <v>2529</v>
      </c>
      <c r="Z35" s="5">
        <v>455.34</v>
      </c>
      <c r="AA35" s="5">
        <v>96.881934931200007</v>
      </c>
      <c r="AB35" s="1" t="s">
        <v>132</v>
      </c>
      <c r="AC35" s="1" t="s">
        <v>91</v>
      </c>
      <c r="AD35" s="1" t="s">
        <v>134</v>
      </c>
      <c r="AE35" s="1" t="s">
        <v>133</v>
      </c>
      <c r="AF35" s="1" t="s">
        <v>65</v>
      </c>
      <c r="AG35" s="1" t="s">
        <v>40</v>
      </c>
      <c r="AH35" s="1" t="s">
        <v>89</v>
      </c>
      <c r="AI35" s="1" t="s">
        <v>45</v>
      </c>
      <c r="AJ35" s="5">
        <v>120</v>
      </c>
    </row>
    <row r="36" spans="1:36" x14ac:dyDescent="0.25">
      <c r="A36" s="1" t="s">
        <v>289</v>
      </c>
      <c r="B36" s="1" t="s">
        <v>290</v>
      </c>
      <c r="C36" s="1" t="s">
        <v>291</v>
      </c>
      <c r="D36" s="1" t="s">
        <v>53</v>
      </c>
      <c r="E36" s="1" t="s">
        <v>53</v>
      </c>
      <c r="F36" s="6">
        <v>39757</v>
      </c>
      <c r="G36" s="6">
        <v>39757</v>
      </c>
      <c r="H36" s="1" t="s">
        <v>37</v>
      </c>
      <c r="I36" s="1" t="s">
        <v>38</v>
      </c>
      <c r="J36" s="1" t="s">
        <v>37</v>
      </c>
      <c r="K36" s="2">
        <v>164.18799999999999</v>
      </c>
      <c r="L36" s="1">
        <v>326435</v>
      </c>
      <c r="M36" s="1">
        <v>672781</v>
      </c>
      <c r="N36" s="1" t="s">
        <v>39</v>
      </c>
      <c r="O36" s="1" t="s">
        <v>40</v>
      </c>
      <c r="Q36" s="1" t="s">
        <v>41</v>
      </c>
      <c r="T36" s="3">
        <v>4</v>
      </c>
      <c r="W36" s="4">
        <v>0</v>
      </c>
      <c r="X36" s="4">
        <v>0</v>
      </c>
      <c r="Y36" s="1">
        <v>1105</v>
      </c>
      <c r="Z36" s="5">
        <v>164.1875</v>
      </c>
      <c r="AA36" s="5">
        <v>52.875967756100003</v>
      </c>
      <c r="AB36" s="1" t="s">
        <v>289</v>
      </c>
      <c r="AC36" s="1" t="s">
        <v>292</v>
      </c>
      <c r="AD36" s="1" t="s">
        <v>293</v>
      </c>
      <c r="AE36" s="1" t="s">
        <v>290</v>
      </c>
      <c r="AF36" s="1" t="s">
        <v>39</v>
      </c>
      <c r="AG36" s="1" t="s">
        <v>40</v>
      </c>
      <c r="AH36" s="1" t="s">
        <v>294</v>
      </c>
      <c r="AI36" s="1" t="s">
        <v>45</v>
      </c>
      <c r="AJ36" s="5">
        <v>75</v>
      </c>
    </row>
    <row r="37" spans="1:36" x14ac:dyDescent="0.25">
      <c r="A37" s="1" t="s">
        <v>335</v>
      </c>
      <c r="B37" s="1" t="s">
        <v>336</v>
      </c>
      <c r="C37" s="1" t="s">
        <v>36</v>
      </c>
      <c r="D37" s="1" t="s">
        <v>59</v>
      </c>
      <c r="E37" s="1" t="s">
        <v>337</v>
      </c>
      <c r="F37" s="6">
        <v>41586</v>
      </c>
      <c r="G37" s="6">
        <v>41590</v>
      </c>
      <c r="H37" s="1" t="s">
        <v>37</v>
      </c>
      <c r="I37" s="1" t="s">
        <v>38</v>
      </c>
      <c r="J37" s="1" t="s">
        <v>37</v>
      </c>
      <c r="K37" s="2">
        <v>188.136</v>
      </c>
      <c r="L37" s="1">
        <v>326270</v>
      </c>
      <c r="M37" s="1">
        <v>672964</v>
      </c>
      <c r="N37" s="1" t="s">
        <v>65</v>
      </c>
      <c r="O37" s="1" t="s">
        <v>40</v>
      </c>
      <c r="Q37" s="1" t="s">
        <v>41</v>
      </c>
      <c r="T37" s="3">
        <v>10</v>
      </c>
      <c r="W37" s="4">
        <v>0</v>
      </c>
      <c r="X37" s="4">
        <v>0</v>
      </c>
      <c r="Y37" s="1">
        <v>3217</v>
      </c>
      <c r="Z37" s="5">
        <v>188.13624999999999</v>
      </c>
      <c r="AA37" s="5">
        <v>70.018116004500001</v>
      </c>
      <c r="AB37" s="1" t="s">
        <v>335</v>
      </c>
      <c r="AC37" s="1" t="s">
        <v>42</v>
      </c>
      <c r="AD37" s="1" t="s">
        <v>43</v>
      </c>
      <c r="AE37" s="1" t="s">
        <v>336</v>
      </c>
      <c r="AF37" s="1" t="s">
        <v>65</v>
      </c>
      <c r="AG37" s="1" t="s">
        <v>40</v>
      </c>
      <c r="AH37" s="1" t="s">
        <v>44</v>
      </c>
      <c r="AI37" s="1" t="s">
        <v>45</v>
      </c>
      <c r="AJ37" s="5">
        <v>120</v>
      </c>
    </row>
    <row r="38" spans="1:36" x14ac:dyDescent="0.25">
      <c r="A38" s="1" t="s">
        <v>264</v>
      </c>
      <c r="B38" s="1" t="s">
        <v>265</v>
      </c>
      <c r="C38" s="1" t="s">
        <v>266</v>
      </c>
      <c r="D38" s="1" t="s">
        <v>140</v>
      </c>
      <c r="E38" s="1" t="s">
        <v>140</v>
      </c>
      <c r="F38" s="6">
        <v>40255</v>
      </c>
      <c r="G38" s="6">
        <v>40255</v>
      </c>
      <c r="H38" s="1" t="s">
        <v>37</v>
      </c>
      <c r="I38" s="1" t="s">
        <v>38</v>
      </c>
      <c r="J38" s="1" t="s">
        <v>37</v>
      </c>
      <c r="K38" s="2">
        <v>1625.8150000000001</v>
      </c>
      <c r="L38" s="1">
        <v>326588</v>
      </c>
      <c r="M38" s="1">
        <v>673738</v>
      </c>
      <c r="N38" s="1" t="s">
        <v>39</v>
      </c>
      <c r="O38" s="1" t="s">
        <v>40</v>
      </c>
      <c r="Q38" s="1" t="s">
        <v>41</v>
      </c>
      <c r="T38" s="3">
        <v>4</v>
      </c>
      <c r="W38" s="4">
        <v>0</v>
      </c>
      <c r="X38" s="4">
        <v>0</v>
      </c>
      <c r="Y38" s="1">
        <v>1857</v>
      </c>
      <c r="Z38" s="5">
        <v>1625.8144500000001</v>
      </c>
      <c r="AA38" s="5">
        <v>226.831361157</v>
      </c>
      <c r="AB38" s="1" t="s">
        <v>264</v>
      </c>
      <c r="AC38" s="1" t="s">
        <v>267</v>
      </c>
      <c r="AD38" s="1" t="s">
        <v>268</v>
      </c>
      <c r="AE38" s="1" t="s">
        <v>265</v>
      </c>
      <c r="AF38" s="1" t="s">
        <v>39</v>
      </c>
      <c r="AG38" s="1" t="s">
        <v>40</v>
      </c>
      <c r="AH38" s="1" t="s">
        <v>269</v>
      </c>
      <c r="AI38" s="1" t="s">
        <v>45</v>
      </c>
      <c r="AJ38" s="5">
        <v>800</v>
      </c>
    </row>
    <row r="39" spans="1:36" x14ac:dyDescent="0.25">
      <c r="A39" s="1" t="s">
        <v>234</v>
      </c>
      <c r="B39" s="1" t="s">
        <v>235</v>
      </c>
      <c r="C39" s="1" t="s">
        <v>236</v>
      </c>
      <c r="D39" s="1" t="s">
        <v>121</v>
      </c>
      <c r="E39" s="1" t="s">
        <v>121</v>
      </c>
      <c r="F39" s="6">
        <v>39834</v>
      </c>
      <c r="G39" s="6">
        <v>39834</v>
      </c>
      <c r="H39" s="1" t="s">
        <v>37</v>
      </c>
      <c r="I39" s="1" t="s">
        <v>38</v>
      </c>
      <c r="J39" s="1" t="s">
        <v>37</v>
      </c>
      <c r="K39" s="2">
        <v>131.99100000000001</v>
      </c>
      <c r="L39" s="1">
        <v>326818</v>
      </c>
      <c r="M39" s="1">
        <v>673919</v>
      </c>
      <c r="N39" s="1" t="s">
        <v>39</v>
      </c>
      <c r="O39" s="1" t="s">
        <v>108</v>
      </c>
      <c r="Q39" s="1" t="s">
        <v>41</v>
      </c>
      <c r="T39" s="3">
        <v>4</v>
      </c>
      <c r="W39" s="4">
        <v>0</v>
      </c>
      <c r="X39" s="4">
        <v>0</v>
      </c>
      <c r="Y39" s="1">
        <v>1315</v>
      </c>
      <c r="Z39" s="5">
        <v>131.99</v>
      </c>
      <c r="AA39" s="5">
        <v>51.652604506899998</v>
      </c>
      <c r="AB39" s="1" t="s">
        <v>234</v>
      </c>
      <c r="AC39" s="1" t="s">
        <v>237</v>
      </c>
      <c r="AD39" s="1" t="s">
        <v>238</v>
      </c>
      <c r="AE39" s="1" t="s">
        <v>235</v>
      </c>
      <c r="AF39" s="1" t="s">
        <v>39</v>
      </c>
      <c r="AG39" s="1" t="s">
        <v>108</v>
      </c>
      <c r="AH39" s="1" t="s">
        <v>518</v>
      </c>
      <c r="AI39" s="1" t="s">
        <v>45</v>
      </c>
      <c r="AJ39" s="5">
        <v>250</v>
      </c>
    </row>
    <row r="40" spans="1:36" x14ac:dyDescent="0.25">
      <c r="A40" s="1" t="s">
        <v>303</v>
      </c>
      <c r="B40" s="1" t="s">
        <v>304</v>
      </c>
      <c r="C40" s="1" t="s">
        <v>196</v>
      </c>
      <c r="D40" s="1" t="s">
        <v>59</v>
      </c>
      <c r="E40" s="1" t="s">
        <v>59</v>
      </c>
      <c r="F40" s="6">
        <v>41744</v>
      </c>
      <c r="G40" s="6">
        <v>41744</v>
      </c>
      <c r="H40" s="1" t="s">
        <v>37</v>
      </c>
      <c r="I40" s="1" t="s">
        <v>38</v>
      </c>
      <c r="J40" s="1" t="s">
        <v>37</v>
      </c>
      <c r="K40" s="2">
        <v>14944.236999999999</v>
      </c>
      <c r="L40" s="1">
        <v>326711</v>
      </c>
      <c r="M40" s="1">
        <v>673827</v>
      </c>
      <c r="N40" s="1" t="s">
        <v>65</v>
      </c>
      <c r="O40" s="1" t="s">
        <v>40</v>
      </c>
      <c r="Q40" s="1" t="s">
        <v>41</v>
      </c>
      <c r="T40" s="3">
        <v>10</v>
      </c>
      <c r="U40" s="1" t="s">
        <v>305</v>
      </c>
      <c r="V40" s="1" t="s">
        <v>306</v>
      </c>
      <c r="W40" s="4">
        <v>326711</v>
      </c>
      <c r="X40" s="4">
        <v>673827</v>
      </c>
      <c r="Y40" s="1">
        <v>4845</v>
      </c>
      <c r="Z40" s="5">
        <v>14944.295162500001</v>
      </c>
      <c r="AA40" s="5">
        <v>548.92516842700002</v>
      </c>
      <c r="AB40" s="1" t="s">
        <v>303</v>
      </c>
      <c r="AC40" s="1" t="s">
        <v>197</v>
      </c>
      <c r="AD40" s="1" t="s">
        <v>198</v>
      </c>
      <c r="AE40" s="1" t="s">
        <v>304</v>
      </c>
      <c r="AF40" s="1" t="s">
        <v>65</v>
      </c>
      <c r="AG40" s="1" t="s">
        <v>40</v>
      </c>
      <c r="AH40" s="1" t="s">
        <v>519</v>
      </c>
      <c r="AI40" s="1" t="s">
        <v>45</v>
      </c>
      <c r="AJ40" s="5">
        <v>1000</v>
      </c>
    </row>
    <row r="41" spans="1:36" x14ac:dyDescent="0.25">
      <c r="A41" s="1" t="s">
        <v>341</v>
      </c>
      <c r="B41" s="1" t="s">
        <v>342</v>
      </c>
      <c r="C41" s="1" t="s">
        <v>343</v>
      </c>
      <c r="D41" s="1" t="s">
        <v>59</v>
      </c>
      <c r="E41" s="1" t="s">
        <v>59</v>
      </c>
      <c r="F41" s="6">
        <v>42088</v>
      </c>
      <c r="G41" s="6">
        <v>42088</v>
      </c>
      <c r="H41" s="1" t="s">
        <v>37</v>
      </c>
      <c r="I41" s="1" t="s">
        <v>38</v>
      </c>
      <c r="J41" s="1" t="s">
        <v>37</v>
      </c>
      <c r="K41" s="2">
        <v>1684.049</v>
      </c>
      <c r="L41" s="1">
        <v>326296</v>
      </c>
      <c r="M41" s="1">
        <v>673600</v>
      </c>
      <c r="N41" s="1" t="s">
        <v>54</v>
      </c>
      <c r="O41" s="1" t="s">
        <v>344</v>
      </c>
      <c r="T41" s="3">
        <v>10</v>
      </c>
      <c r="U41" s="1" t="s">
        <v>345</v>
      </c>
      <c r="V41" s="1" t="s">
        <v>346</v>
      </c>
      <c r="W41" s="4">
        <v>326296</v>
      </c>
      <c r="X41" s="4">
        <v>673600</v>
      </c>
      <c r="Y41" s="1">
        <v>9979</v>
      </c>
      <c r="Z41" s="5">
        <v>1684.0519979999999</v>
      </c>
      <c r="AA41" s="5">
        <v>199.07086456900001</v>
      </c>
      <c r="AC41" s="1" t="s">
        <v>490</v>
      </c>
      <c r="AH41" s="1" t="s">
        <v>491</v>
      </c>
      <c r="AI41" s="1" t="s">
        <v>45</v>
      </c>
      <c r="AJ41" s="5">
        <v>580</v>
      </c>
    </row>
    <row r="42" spans="1:36" x14ac:dyDescent="0.25">
      <c r="A42" s="1" t="s">
        <v>347</v>
      </c>
      <c r="B42" s="1" t="s">
        <v>348</v>
      </c>
      <c r="C42" s="1" t="s">
        <v>349</v>
      </c>
      <c r="D42" s="1" t="s">
        <v>59</v>
      </c>
      <c r="E42" s="1" t="s">
        <v>59</v>
      </c>
      <c r="F42" s="6">
        <v>42296</v>
      </c>
      <c r="G42" s="6">
        <v>42296</v>
      </c>
      <c r="H42" s="1" t="s">
        <v>37</v>
      </c>
      <c r="I42" s="1" t="s">
        <v>38</v>
      </c>
      <c r="J42" s="1" t="s">
        <v>37</v>
      </c>
      <c r="K42" s="2">
        <v>132.13399999999999</v>
      </c>
      <c r="L42" s="1">
        <v>326186</v>
      </c>
      <c r="M42" s="1">
        <v>673103</v>
      </c>
      <c r="N42" s="1" t="s">
        <v>54</v>
      </c>
      <c r="O42" s="1" t="s">
        <v>340</v>
      </c>
      <c r="T42" s="3">
        <v>10</v>
      </c>
      <c r="U42" s="1" t="s">
        <v>350</v>
      </c>
      <c r="V42" s="1" t="s">
        <v>351</v>
      </c>
      <c r="W42" s="4">
        <v>326186</v>
      </c>
      <c r="X42" s="4">
        <v>673103</v>
      </c>
      <c r="Y42" s="1">
        <v>12841</v>
      </c>
      <c r="Z42" s="5">
        <v>132.13710599999999</v>
      </c>
      <c r="AA42" s="5">
        <v>59.645491704199998</v>
      </c>
      <c r="AC42" s="1" t="s">
        <v>492</v>
      </c>
      <c r="AH42" s="1" t="s">
        <v>493</v>
      </c>
      <c r="AI42" s="1" t="s">
        <v>45</v>
      </c>
      <c r="AJ42" s="5">
        <v>23</v>
      </c>
    </row>
    <row r="43" spans="1:36" x14ac:dyDescent="0.25">
      <c r="A43" s="1" t="s">
        <v>352</v>
      </c>
      <c r="B43" s="1" t="s">
        <v>353</v>
      </c>
      <c r="C43" s="1" t="s">
        <v>215</v>
      </c>
      <c r="D43" s="1" t="s">
        <v>205</v>
      </c>
      <c r="E43" s="1" t="s">
        <v>205</v>
      </c>
      <c r="F43" s="6">
        <v>42501</v>
      </c>
      <c r="G43" s="6">
        <v>42501</v>
      </c>
      <c r="H43" s="1" t="s">
        <v>37</v>
      </c>
      <c r="I43" s="1" t="s">
        <v>38</v>
      </c>
      <c r="J43" s="1" t="s">
        <v>37</v>
      </c>
      <c r="K43" s="2">
        <v>495.41399999999999</v>
      </c>
      <c r="L43" s="1">
        <v>326758</v>
      </c>
      <c r="M43" s="1">
        <v>673676</v>
      </c>
      <c r="N43" s="1" t="s">
        <v>65</v>
      </c>
      <c r="O43" s="1" t="s">
        <v>340</v>
      </c>
      <c r="T43" s="3">
        <v>10</v>
      </c>
      <c r="U43" s="1" t="s">
        <v>354</v>
      </c>
      <c r="V43" s="1" t="s">
        <v>355</v>
      </c>
      <c r="W43" s="4">
        <v>326758</v>
      </c>
      <c r="X43" s="4">
        <v>673676</v>
      </c>
      <c r="Y43" s="1">
        <v>16042</v>
      </c>
      <c r="Z43" s="5">
        <v>495.426424</v>
      </c>
      <c r="AA43" s="5">
        <v>93.818849279999995</v>
      </c>
      <c r="AC43" s="1" t="s">
        <v>216</v>
      </c>
      <c r="AD43" s="1" t="s">
        <v>217</v>
      </c>
      <c r="AE43" s="1" t="s">
        <v>214</v>
      </c>
      <c r="AF43" s="1" t="s">
        <v>39</v>
      </c>
      <c r="AG43" s="1" t="s">
        <v>40</v>
      </c>
      <c r="AH43" s="1" t="s">
        <v>218</v>
      </c>
      <c r="AI43" s="1" t="s">
        <v>45</v>
      </c>
      <c r="AJ43" s="5">
        <v>1260</v>
      </c>
    </row>
    <row r="44" spans="1:36" x14ac:dyDescent="0.25">
      <c r="A44" s="1" t="s">
        <v>356</v>
      </c>
      <c r="B44" s="1" t="s">
        <v>357</v>
      </c>
      <c r="C44" s="1" t="s">
        <v>148</v>
      </c>
      <c r="D44" s="1" t="s">
        <v>358</v>
      </c>
      <c r="E44" s="1" t="s">
        <v>358</v>
      </c>
      <c r="F44" s="6">
        <v>42683</v>
      </c>
      <c r="G44" s="6">
        <v>42683</v>
      </c>
      <c r="H44" s="1" t="s">
        <v>37</v>
      </c>
      <c r="I44" s="1" t="s">
        <v>38</v>
      </c>
      <c r="J44" s="1" t="s">
        <v>37</v>
      </c>
      <c r="K44" s="2">
        <v>803.33</v>
      </c>
      <c r="L44" s="1">
        <v>326148</v>
      </c>
      <c r="M44" s="1">
        <v>673341</v>
      </c>
      <c r="N44" s="1" t="s">
        <v>65</v>
      </c>
      <c r="O44" s="1" t="s">
        <v>340</v>
      </c>
      <c r="Q44" s="1" t="s">
        <v>359</v>
      </c>
      <c r="T44" s="3">
        <v>10</v>
      </c>
      <c r="U44" s="1" t="s">
        <v>360</v>
      </c>
      <c r="V44" s="1" t="s">
        <v>361</v>
      </c>
      <c r="W44" s="4">
        <v>326148</v>
      </c>
      <c r="X44" s="4">
        <v>673341</v>
      </c>
      <c r="Y44" s="1">
        <v>19237</v>
      </c>
      <c r="Z44" s="5">
        <v>803.33</v>
      </c>
      <c r="AA44" s="5">
        <v>144.35749579500001</v>
      </c>
      <c r="AC44" s="1" t="s">
        <v>149</v>
      </c>
      <c r="AD44" s="1" t="s">
        <v>150</v>
      </c>
      <c r="AE44" s="1" t="s">
        <v>299</v>
      </c>
      <c r="AF44" s="1" t="s">
        <v>65</v>
      </c>
      <c r="AG44" s="1" t="s">
        <v>40</v>
      </c>
      <c r="AH44" s="1" t="s">
        <v>151</v>
      </c>
      <c r="AI44" s="1" t="s">
        <v>45</v>
      </c>
      <c r="AJ44" s="5">
        <v>850</v>
      </c>
    </row>
    <row r="45" spans="1:36" x14ac:dyDescent="0.25">
      <c r="A45" s="1" t="s">
        <v>362</v>
      </c>
      <c r="B45" s="1" t="s">
        <v>363</v>
      </c>
      <c r="C45" s="1" t="s">
        <v>158</v>
      </c>
      <c r="D45" s="1" t="s">
        <v>358</v>
      </c>
      <c r="E45" s="1" t="s">
        <v>358</v>
      </c>
      <c r="F45" s="6">
        <v>42801</v>
      </c>
      <c r="G45" s="6">
        <v>42801</v>
      </c>
      <c r="H45" s="1" t="s">
        <v>37</v>
      </c>
      <c r="I45" s="1" t="s">
        <v>38</v>
      </c>
      <c r="J45" s="1" t="s">
        <v>37</v>
      </c>
      <c r="K45" s="2">
        <v>128.559</v>
      </c>
      <c r="L45" s="1">
        <v>326085</v>
      </c>
      <c r="M45" s="1">
        <v>673331</v>
      </c>
      <c r="N45" s="1" t="s">
        <v>65</v>
      </c>
      <c r="O45" s="1" t="s">
        <v>340</v>
      </c>
      <c r="Q45" s="1" t="s">
        <v>359</v>
      </c>
      <c r="T45" s="3">
        <v>10</v>
      </c>
      <c r="U45" s="1" t="s">
        <v>364</v>
      </c>
      <c r="V45" s="1" t="s">
        <v>365</v>
      </c>
      <c r="W45" s="4">
        <v>326085</v>
      </c>
      <c r="X45" s="4">
        <v>673331</v>
      </c>
      <c r="Y45" s="1">
        <v>20846</v>
      </c>
      <c r="Z45" s="5">
        <v>128.55875</v>
      </c>
      <c r="AA45" s="5">
        <v>47.269374837699999</v>
      </c>
      <c r="AC45" s="1" t="s">
        <v>159</v>
      </c>
      <c r="AD45" s="1" t="s">
        <v>160</v>
      </c>
      <c r="AE45" s="1" t="s">
        <v>195</v>
      </c>
      <c r="AF45" s="1" t="s">
        <v>65</v>
      </c>
      <c r="AG45" s="1" t="s">
        <v>40</v>
      </c>
      <c r="AH45" s="1" t="s">
        <v>161</v>
      </c>
      <c r="AI45" s="1" t="s">
        <v>45</v>
      </c>
      <c r="AJ45" s="5">
        <v>120</v>
      </c>
    </row>
    <row r="46" spans="1:36" x14ac:dyDescent="0.25">
      <c r="A46" s="1" t="s">
        <v>366</v>
      </c>
      <c r="B46" s="1" t="s">
        <v>367</v>
      </c>
      <c r="C46" s="1" t="s">
        <v>368</v>
      </c>
      <c r="D46" s="1" t="s">
        <v>59</v>
      </c>
      <c r="E46" s="1" t="s">
        <v>59</v>
      </c>
      <c r="F46" s="6">
        <v>41991</v>
      </c>
      <c r="G46" s="6">
        <v>41991</v>
      </c>
      <c r="H46" s="1" t="s">
        <v>37</v>
      </c>
      <c r="I46" s="1" t="s">
        <v>38</v>
      </c>
      <c r="J46" s="1" t="s">
        <v>37</v>
      </c>
      <c r="K46" s="2">
        <v>443.29899999999998</v>
      </c>
      <c r="L46" s="1">
        <v>326278</v>
      </c>
      <c r="M46" s="1">
        <v>673757</v>
      </c>
      <c r="N46" s="1" t="s">
        <v>54</v>
      </c>
      <c r="O46" s="1" t="s">
        <v>340</v>
      </c>
      <c r="T46" s="3">
        <v>10</v>
      </c>
      <c r="U46" s="1" t="s">
        <v>369</v>
      </c>
      <c r="V46" s="1" t="s">
        <v>370</v>
      </c>
      <c r="W46" s="4">
        <v>326278</v>
      </c>
      <c r="X46" s="4">
        <v>673757</v>
      </c>
      <c r="Y46" s="1">
        <v>8994</v>
      </c>
      <c r="Z46" s="5">
        <v>443.30850500000003</v>
      </c>
      <c r="AA46" s="5">
        <v>93.088397937500005</v>
      </c>
      <c r="AC46" s="1" t="s">
        <v>494</v>
      </c>
      <c r="AH46" s="1" t="s">
        <v>495</v>
      </c>
      <c r="AI46" s="1" t="s">
        <v>45</v>
      </c>
      <c r="AJ46" s="5">
        <v>675</v>
      </c>
    </row>
    <row r="47" spans="1:36" x14ac:dyDescent="0.25">
      <c r="A47" s="1" t="s">
        <v>371</v>
      </c>
      <c r="B47" s="1" t="s">
        <v>372</v>
      </c>
      <c r="C47" s="1" t="s">
        <v>373</v>
      </c>
      <c r="D47" s="1" t="s">
        <v>59</v>
      </c>
      <c r="E47" s="1" t="s">
        <v>59</v>
      </c>
      <c r="F47" s="6">
        <v>42101</v>
      </c>
      <c r="G47" s="6">
        <v>42101</v>
      </c>
      <c r="H47" s="1" t="s">
        <v>37</v>
      </c>
      <c r="I47" s="1" t="s">
        <v>38</v>
      </c>
      <c r="J47" s="1" t="s">
        <v>37</v>
      </c>
      <c r="K47" s="2">
        <v>161.10599999999999</v>
      </c>
      <c r="L47" s="1">
        <v>326083</v>
      </c>
      <c r="M47" s="1">
        <v>673236</v>
      </c>
      <c r="N47" s="1" t="s">
        <v>54</v>
      </c>
      <c r="O47" s="1" t="s">
        <v>344</v>
      </c>
      <c r="T47" s="3">
        <v>10</v>
      </c>
      <c r="U47" s="1" t="s">
        <v>374</v>
      </c>
      <c r="V47" s="1" t="s">
        <v>375</v>
      </c>
      <c r="W47" s="4">
        <v>326083</v>
      </c>
      <c r="X47" s="4">
        <v>673236</v>
      </c>
      <c r="Y47" s="1">
        <v>10276</v>
      </c>
      <c r="Z47" s="5">
        <v>161.10744700000001</v>
      </c>
      <c r="AA47" s="5">
        <v>62.808793094099997</v>
      </c>
      <c r="AC47" s="1" t="s">
        <v>496</v>
      </c>
      <c r="AH47" s="1" t="s">
        <v>497</v>
      </c>
      <c r="AI47" s="1" t="s">
        <v>45</v>
      </c>
      <c r="AJ47" s="5">
        <v>100</v>
      </c>
    </row>
    <row r="48" spans="1:36" x14ac:dyDescent="0.25">
      <c r="A48" s="1" t="s">
        <v>376</v>
      </c>
      <c r="B48" s="1" t="s">
        <v>377</v>
      </c>
      <c r="C48" s="1" t="s">
        <v>285</v>
      </c>
      <c r="D48" s="1" t="s">
        <v>205</v>
      </c>
      <c r="E48" s="1" t="s">
        <v>205</v>
      </c>
      <c r="F48" s="6">
        <v>42496</v>
      </c>
      <c r="G48" s="6">
        <v>42496</v>
      </c>
      <c r="H48" s="1" t="s">
        <v>37</v>
      </c>
      <c r="I48" s="1" t="s">
        <v>38</v>
      </c>
      <c r="J48" s="1" t="s">
        <v>37</v>
      </c>
      <c r="K48" s="2">
        <v>96.393000000000001</v>
      </c>
      <c r="L48" s="1">
        <v>326228</v>
      </c>
      <c r="M48" s="1">
        <v>673704</v>
      </c>
      <c r="N48" s="1" t="s">
        <v>65</v>
      </c>
      <c r="O48" s="1" t="s">
        <v>340</v>
      </c>
      <c r="Q48" s="1" t="s">
        <v>359</v>
      </c>
      <c r="T48" s="3">
        <v>10</v>
      </c>
      <c r="U48" s="1" t="s">
        <v>378</v>
      </c>
      <c r="V48" s="1" t="s">
        <v>379</v>
      </c>
      <c r="W48" s="4">
        <v>326228</v>
      </c>
      <c r="X48" s="4">
        <v>673704</v>
      </c>
      <c r="Y48" s="1">
        <v>16038</v>
      </c>
      <c r="Z48" s="5">
        <v>96.3976045</v>
      </c>
      <c r="AA48" s="5">
        <v>40.574904463300001</v>
      </c>
      <c r="AC48" s="1" t="s">
        <v>286</v>
      </c>
      <c r="AD48" s="1" t="s">
        <v>287</v>
      </c>
      <c r="AE48" s="1" t="s">
        <v>284</v>
      </c>
      <c r="AF48" s="1" t="s">
        <v>39</v>
      </c>
      <c r="AG48" s="1" t="s">
        <v>40</v>
      </c>
      <c r="AH48" s="1" t="s">
        <v>288</v>
      </c>
      <c r="AI48" s="1" t="s">
        <v>45</v>
      </c>
      <c r="AJ48" s="5">
        <v>80</v>
      </c>
    </row>
    <row r="49" spans="1:36" x14ac:dyDescent="0.25">
      <c r="A49" s="1" t="s">
        <v>380</v>
      </c>
      <c r="B49" s="1" t="s">
        <v>381</v>
      </c>
      <c r="C49" s="1" t="s">
        <v>338</v>
      </c>
      <c r="D49" s="1" t="s">
        <v>205</v>
      </c>
      <c r="E49" s="1" t="s">
        <v>205</v>
      </c>
      <c r="F49" s="6">
        <v>42718</v>
      </c>
      <c r="G49" s="6">
        <v>42718</v>
      </c>
      <c r="H49" s="1" t="s">
        <v>37</v>
      </c>
      <c r="I49" s="1" t="s">
        <v>38</v>
      </c>
      <c r="J49" s="1" t="s">
        <v>37</v>
      </c>
      <c r="K49" s="2">
        <v>690.774</v>
      </c>
      <c r="L49" s="1">
        <v>326080</v>
      </c>
      <c r="M49" s="1">
        <v>673021</v>
      </c>
      <c r="N49" s="1" t="s">
        <v>65</v>
      </c>
      <c r="O49" s="1" t="s">
        <v>340</v>
      </c>
      <c r="T49" s="3">
        <v>10</v>
      </c>
      <c r="U49" s="1" t="s">
        <v>382</v>
      </c>
      <c r="V49" s="1" t="s">
        <v>383</v>
      </c>
      <c r="W49" s="4">
        <v>326080</v>
      </c>
      <c r="X49" s="4">
        <v>673021</v>
      </c>
      <c r="Y49" s="1">
        <v>19875</v>
      </c>
      <c r="Z49" s="5">
        <v>690.774</v>
      </c>
      <c r="AA49" s="5">
        <v>117.194924781</v>
      </c>
      <c r="AC49" s="1" t="s">
        <v>200</v>
      </c>
      <c r="AD49" s="1" t="s">
        <v>201</v>
      </c>
      <c r="AE49" s="1" t="s">
        <v>199</v>
      </c>
      <c r="AF49" s="1" t="s">
        <v>65</v>
      </c>
      <c r="AG49" s="1" t="s">
        <v>40</v>
      </c>
      <c r="AH49" s="1" t="s">
        <v>202</v>
      </c>
      <c r="AI49" s="1" t="s">
        <v>45</v>
      </c>
      <c r="AJ49" s="5">
        <v>22</v>
      </c>
    </row>
    <row r="50" spans="1:36" x14ac:dyDescent="0.25">
      <c r="A50" s="1" t="s">
        <v>388</v>
      </c>
      <c r="B50" s="1" t="s">
        <v>389</v>
      </c>
      <c r="C50" s="1" t="s">
        <v>390</v>
      </c>
      <c r="D50" s="1" t="s">
        <v>358</v>
      </c>
      <c r="E50" s="1" t="s">
        <v>358</v>
      </c>
      <c r="F50" s="6">
        <v>42928</v>
      </c>
      <c r="G50" s="6">
        <v>42928</v>
      </c>
      <c r="H50" s="1" t="s">
        <v>37</v>
      </c>
      <c r="I50" s="1" t="s">
        <v>38</v>
      </c>
      <c r="J50" s="1" t="s">
        <v>37</v>
      </c>
      <c r="K50" s="2">
        <v>122.194</v>
      </c>
      <c r="L50" s="1">
        <v>325986</v>
      </c>
      <c r="M50" s="1">
        <v>673138</v>
      </c>
      <c r="N50" s="1" t="s">
        <v>54</v>
      </c>
      <c r="O50" s="1" t="s">
        <v>344</v>
      </c>
      <c r="Q50" s="1" t="s">
        <v>359</v>
      </c>
      <c r="T50" s="3">
        <v>10</v>
      </c>
      <c r="U50" s="1" t="s">
        <v>391</v>
      </c>
      <c r="V50" s="1" t="s">
        <v>392</v>
      </c>
      <c r="W50" s="4">
        <v>325986</v>
      </c>
      <c r="X50" s="4">
        <v>673138</v>
      </c>
      <c r="Y50" s="1">
        <v>23074</v>
      </c>
      <c r="Z50" s="5">
        <v>122.20167549999999</v>
      </c>
      <c r="AA50" s="5">
        <v>44.806759333099997</v>
      </c>
      <c r="AC50" s="1" t="s">
        <v>498</v>
      </c>
      <c r="AH50" s="1" t="s">
        <v>499</v>
      </c>
      <c r="AI50" s="1" t="s">
        <v>45</v>
      </c>
      <c r="AJ50" s="5">
        <v>124</v>
      </c>
    </row>
    <row r="51" spans="1:36" x14ac:dyDescent="0.25">
      <c r="A51" s="1" t="s">
        <v>394</v>
      </c>
      <c r="B51" s="1" t="s">
        <v>395</v>
      </c>
      <c r="C51" s="1" t="s">
        <v>396</v>
      </c>
      <c r="D51" s="1" t="s">
        <v>59</v>
      </c>
      <c r="E51" s="1" t="s">
        <v>59</v>
      </c>
      <c r="F51" s="6">
        <v>41837</v>
      </c>
      <c r="G51" s="6">
        <v>41837</v>
      </c>
      <c r="H51" s="1" t="s">
        <v>37</v>
      </c>
      <c r="I51" s="1" t="s">
        <v>38</v>
      </c>
      <c r="J51" s="1" t="s">
        <v>37</v>
      </c>
      <c r="K51" s="2">
        <v>285.62400000000002</v>
      </c>
      <c r="L51" s="1">
        <v>326151</v>
      </c>
      <c r="M51" s="1">
        <v>673279</v>
      </c>
      <c r="N51" s="1" t="s">
        <v>54</v>
      </c>
      <c r="O51" s="1" t="s">
        <v>40</v>
      </c>
      <c r="T51" s="3">
        <v>10</v>
      </c>
      <c r="U51" s="1" t="s">
        <v>397</v>
      </c>
      <c r="V51" s="1" t="s">
        <v>398</v>
      </c>
      <c r="W51" s="4">
        <v>326151</v>
      </c>
      <c r="X51" s="4">
        <v>673279</v>
      </c>
      <c r="Y51" s="1">
        <v>6756</v>
      </c>
      <c r="Z51" s="5">
        <v>285.63009849999997</v>
      </c>
      <c r="AA51" s="5">
        <v>75.999015315700007</v>
      </c>
      <c r="AC51" s="1" t="s">
        <v>500</v>
      </c>
      <c r="AH51" s="1" t="s">
        <v>501</v>
      </c>
      <c r="AI51" s="1" t="s">
        <v>45</v>
      </c>
      <c r="AJ51" s="5">
        <v>265</v>
      </c>
    </row>
    <row r="52" spans="1:36" x14ac:dyDescent="0.25">
      <c r="A52" s="1" t="s">
        <v>399</v>
      </c>
      <c r="B52" s="1" t="s">
        <v>400</v>
      </c>
      <c r="C52" s="1" t="s">
        <v>58</v>
      </c>
      <c r="D52" s="1" t="s">
        <v>59</v>
      </c>
      <c r="E52" s="1" t="s">
        <v>59</v>
      </c>
      <c r="F52" s="6">
        <v>41899</v>
      </c>
      <c r="G52" s="6">
        <v>41899</v>
      </c>
      <c r="H52" s="1" t="s">
        <v>37</v>
      </c>
      <c r="I52" s="1" t="s">
        <v>38</v>
      </c>
      <c r="J52" s="1" t="s">
        <v>37</v>
      </c>
      <c r="K52" s="2">
        <v>304.52</v>
      </c>
      <c r="L52" s="1">
        <v>326677</v>
      </c>
      <c r="M52" s="1">
        <v>673769</v>
      </c>
      <c r="N52" s="1" t="s">
        <v>65</v>
      </c>
      <c r="O52" s="1" t="s">
        <v>108</v>
      </c>
      <c r="Q52" s="1" t="s">
        <v>114</v>
      </c>
      <c r="T52" s="3">
        <v>10</v>
      </c>
      <c r="U52" s="1" t="s">
        <v>401</v>
      </c>
      <c r="V52" s="1" t="s">
        <v>402</v>
      </c>
      <c r="W52" s="4">
        <v>326677</v>
      </c>
      <c r="X52" s="4">
        <v>673769</v>
      </c>
      <c r="Y52" s="1">
        <v>7404</v>
      </c>
      <c r="Z52" s="5">
        <v>304.52020299999998</v>
      </c>
      <c r="AA52" s="5">
        <v>72.970636626800001</v>
      </c>
      <c r="AC52" s="1" t="s">
        <v>60</v>
      </c>
      <c r="AD52" s="1" t="s">
        <v>61</v>
      </c>
      <c r="AE52" s="1" t="s">
        <v>283</v>
      </c>
      <c r="AF52" s="1" t="s">
        <v>65</v>
      </c>
      <c r="AG52" s="1" t="s">
        <v>40</v>
      </c>
      <c r="AH52" s="1" t="s">
        <v>62</v>
      </c>
      <c r="AI52" s="1" t="s">
        <v>45</v>
      </c>
      <c r="AJ52" s="5">
        <v>150</v>
      </c>
    </row>
    <row r="53" spans="1:36" x14ac:dyDescent="0.25">
      <c r="A53" s="1" t="s">
        <v>403</v>
      </c>
      <c r="B53" s="1" t="s">
        <v>404</v>
      </c>
      <c r="C53" s="1" t="s">
        <v>46</v>
      </c>
      <c r="D53" s="1" t="s">
        <v>59</v>
      </c>
      <c r="E53" s="1" t="s">
        <v>59</v>
      </c>
      <c r="F53" s="6">
        <v>41992</v>
      </c>
      <c r="G53" s="6">
        <v>41992</v>
      </c>
      <c r="H53" s="1" t="s">
        <v>37</v>
      </c>
      <c r="I53" s="1" t="s">
        <v>38</v>
      </c>
      <c r="J53" s="1" t="s">
        <v>37</v>
      </c>
      <c r="K53" s="2">
        <v>200.89400000000001</v>
      </c>
      <c r="L53" s="1">
        <v>326168</v>
      </c>
      <c r="M53" s="1">
        <v>673092</v>
      </c>
      <c r="N53" s="1" t="s">
        <v>65</v>
      </c>
      <c r="O53" s="1" t="s">
        <v>340</v>
      </c>
      <c r="Q53" s="1" t="s">
        <v>114</v>
      </c>
      <c r="T53" s="3">
        <v>10</v>
      </c>
      <c r="U53" s="1" t="s">
        <v>405</v>
      </c>
      <c r="V53" s="1" t="s">
        <v>406</v>
      </c>
      <c r="W53" s="4">
        <v>326168</v>
      </c>
      <c r="X53" s="4">
        <v>673092</v>
      </c>
      <c r="Y53" s="1">
        <v>9323</v>
      </c>
      <c r="Z53" s="5">
        <v>200.891525</v>
      </c>
      <c r="AA53" s="5">
        <v>70.671448828999999</v>
      </c>
      <c r="AC53" s="1" t="s">
        <v>48</v>
      </c>
      <c r="AD53" s="1" t="s">
        <v>49</v>
      </c>
      <c r="AE53" s="1" t="s">
        <v>302</v>
      </c>
      <c r="AF53" s="1" t="s">
        <v>65</v>
      </c>
      <c r="AG53" s="1" t="s">
        <v>40</v>
      </c>
      <c r="AH53" s="1" t="s">
        <v>44</v>
      </c>
      <c r="AI53" s="1" t="s">
        <v>45</v>
      </c>
      <c r="AJ53" s="5">
        <v>235</v>
      </c>
    </row>
    <row r="54" spans="1:36" x14ac:dyDescent="0.25">
      <c r="A54" s="1" t="s">
        <v>407</v>
      </c>
      <c r="B54" s="1" t="s">
        <v>408</v>
      </c>
      <c r="C54" s="1" t="s">
        <v>409</v>
      </c>
      <c r="D54" s="1" t="s">
        <v>205</v>
      </c>
      <c r="E54" s="1" t="s">
        <v>205</v>
      </c>
      <c r="F54" s="6">
        <v>42243</v>
      </c>
      <c r="G54" s="6">
        <v>42243</v>
      </c>
      <c r="H54" s="1" t="s">
        <v>37</v>
      </c>
      <c r="I54" s="1" t="s">
        <v>38</v>
      </c>
      <c r="J54" s="1" t="s">
        <v>37</v>
      </c>
      <c r="K54" s="2">
        <v>87.120999999999995</v>
      </c>
      <c r="L54" s="1">
        <v>326031</v>
      </c>
      <c r="M54" s="1">
        <v>673030</v>
      </c>
      <c r="N54" s="1" t="s">
        <v>54</v>
      </c>
      <c r="O54" s="1" t="s">
        <v>340</v>
      </c>
      <c r="Q54" s="1" t="s">
        <v>410</v>
      </c>
      <c r="T54" s="3">
        <v>10</v>
      </c>
      <c r="U54" s="1" t="s">
        <v>411</v>
      </c>
      <c r="V54" s="1" t="s">
        <v>412</v>
      </c>
      <c r="W54" s="4">
        <v>326031</v>
      </c>
      <c r="X54" s="4">
        <v>673030</v>
      </c>
      <c r="Y54" s="1">
        <v>11872</v>
      </c>
      <c r="Z54" s="5">
        <v>87.117513000000002</v>
      </c>
      <c r="AA54" s="5">
        <v>42.011440769899998</v>
      </c>
      <c r="AC54" s="1" t="s">
        <v>502</v>
      </c>
      <c r="AH54" s="1" t="s">
        <v>503</v>
      </c>
      <c r="AI54" s="1" t="s">
        <v>45</v>
      </c>
      <c r="AJ54" s="5">
        <v>44</v>
      </c>
    </row>
    <row r="55" spans="1:36" x14ac:dyDescent="0.25">
      <c r="A55" s="1" t="s">
        <v>413</v>
      </c>
      <c r="B55" s="1" t="s">
        <v>414</v>
      </c>
      <c r="C55" s="1" t="s">
        <v>415</v>
      </c>
      <c r="D55" s="1" t="s">
        <v>205</v>
      </c>
      <c r="E55" s="1" t="s">
        <v>205</v>
      </c>
      <c r="F55" s="6">
        <v>42362</v>
      </c>
      <c r="G55" s="6">
        <v>42362</v>
      </c>
      <c r="H55" s="1" t="s">
        <v>37</v>
      </c>
      <c r="I55" s="1" t="s">
        <v>38</v>
      </c>
      <c r="J55" s="1" t="s">
        <v>37</v>
      </c>
      <c r="K55" s="2">
        <v>60.712000000000003</v>
      </c>
      <c r="L55" s="1">
        <v>326055</v>
      </c>
      <c r="M55" s="1">
        <v>673275</v>
      </c>
      <c r="N55" s="1" t="s">
        <v>65</v>
      </c>
      <c r="O55" s="1" t="s">
        <v>340</v>
      </c>
      <c r="Q55" s="1" t="s">
        <v>410</v>
      </c>
      <c r="T55" s="3">
        <v>10</v>
      </c>
      <c r="U55" s="1" t="s">
        <v>416</v>
      </c>
      <c r="V55" s="1" t="s">
        <v>417</v>
      </c>
      <c r="W55" s="4">
        <v>326055</v>
      </c>
      <c r="X55" s="4">
        <v>673275</v>
      </c>
      <c r="Y55" s="1">
        <v>13483</v>
      </c>
      <c r="Z55" s="5">
        <v>60.708011999999997</v>
      </c>
      <c r="AA55" s="5">
        <v>31.5571728665</v>
      </c>
      <c r="AC55" s="1" t="s">
        <v>274</v>
      </c>
      <c r="AD55" s="1" t="s">
        <v>275</v>
      </c>
      <c r="AE55" s="1" t="s">
        <v>273</v>
      </c>
      <c r="AF55" s="1" t="s">
        <v>39</v>
      </c>
      <c r="AG55" s="1" t="s">
        <v>40</v>
      </c>
      <c r="AH55" s="1" t="s">
        <v>276</v>
      </c>
      <c r="AI55" s="1" t="s">
        <v>45</v>
      </c>
      <c r="AJ55" s="5">
        <v>150</v>
      </c>
    </row>
    <row r="56" spans="1:36" x14ac:dyDescent="0.25">
      <c r="A56" s="1" t="s">
        <v>418</v>
      </c>
      <c r="B56" s="1" t="s">
        <v>419</v>
      </c>
      <c r="C56" s="1" t="s">
        <v>93</v>
      </c>
      <c r="D56" s="1" t="s">
        <v>358</v>
      </c>
      <c r="E56" s="1" t="s">
        <v>358</v>
      </c>
      <c r="F56" s="6">
        <v>42867</v>
      </c>
      <c r="G56" s="6">
        <v>42867</v>
      </c>
      <c r="H56" s="1" t="s">
        <v>37</v>
      </c>
      <c r="I56" s="1" t="s">
        <v>38</v>
      </c>
      <c r="J56" s="1" t="s">
        <v>37</v>
      </c>
      <c r="K56" s="2">
        <v>174.369</v>
      </c>
      <c r="L56" s="1">
        <v>326402</v>
      </c>
      <c r="M56" s="1">
        <v>673792</v>
      </c>
      <c r="N56" s="1" t="s">
        <v>65</v>
      </c>
      <c r="O56" s="1" t="s">
        <v>340</v>
      </c>
      <c r="Q56" s="1" t="s">
        <v>359</v>
      </c>
      <c r="T56" s="3">
        <v>10</v>
      </c>
      <c r="U56" s="1" t="s">
        <v>420</v>
      </c>
      <c r="V56" s="1" t="s">
        <v>421</v>
      </c>
      <c r="W56" s="4">
        <v>326402</v>
      </c>
      <c r="X56" s="4">
        <v>673792</v>
      </c>
      <c r="Y56" s="1">
        <v>22120</v>
      </c>
      <c r="Z56" s="5">
        <v>174.36924999999999</v>
      </c>
      <c r="AA56" s="5">
        <v>63.650829083600001</v>
      </c>
      <c r="AC56" s="1" t="s">
        <v>94</v>
      </c>
      <c r="AD56" s="1" t="s">
        <v>95</v>
      </c>
      <c r="AE56" s="1" t="s">
        <v>92</v>
      </c>
      <c r="AF56" s="1" t="s">
        <v>39</v>
      </c>
      <c r="AG56" s="1" t="s">
        <v>40</v>
      </c>
      <c r="AH56" s="1" t="s">
        <v>96</v>
      </c>
      <c r="AI56" s="1" t="s">
        <v>45</v>
      </c>
      <c r="AJ56" s="5">
        <v>120</v>
      </c>
    </row>
    <row r="57" spans="1:36" x14ac:dyDescent="0.25">
      <c r="A57" s="1" t="s">
        <v>422</v>
      </c>
      <c r="B57" s="1" t="s">
        <v>423</v>
      </c>
      <c r="C57" s="1" t="s">
        <v>424</v>
      </c>
      <c r="D57" s="1" t="s">
        <v>425</v>
      </c>
      <c r="E57" s="1" t="s">
        <v>425</v>
      </c>
      <c r="F57" s="6">
        <v>42123</v>
      </c>
      <c r="G57" s="6">
        <v>42123</v>
      </c>
      <c r="H57" s="1" t="s">
        <v>37</v>
      </c>
      <c r="I57" s="1" t="s">
        <v>38</v>
      </c>
      <c r="J57" s="1" t="s">
        <v>37</v>
      </c>
      <c r="K57" s="2">
        <v>368.61799999999999</v>
      </c>
      <c r="L57" s="1">
        <v>326191</v>
      </c>
      <c r="M57" s="1">
        <v>672974</v>
      </c>
      <c r="N57" s="1" t="s">
        <v>54</v>
      </c>
      <c r="O57" s="1" t="s">
        <v>340</v>
      </c>
      <c r="T57" s="3">
        <v>10</v>
      </c>
      <c r="U57" s="1" t="s">
        <v>426</v>
      </c>
      <c r="V57" s="1" t="s">
        <v>427</v>
      </c>
      <c r="W57" s="4">
        <v>326191</v>
      </c>
      <c r="X57" s="4">
        <v>672974</v>
      </c>
      <c r="Y57" s="1">
        <v>10595</v>
      </c>
      <c r="Z57" s="5">
        <v>368.60987949999998</v>
      </c>
      <c r="AA57" s="5">
        <v>77.434746674899998</v>
      </c>
      <c r="AC57" s="1" t="s">
        <v>504</v>
      </c>
      <c r="AH57" s="1" t="s">
        <v>505</v>
      </c>
      <c r="AI57" s="1" t="s">
        <v>45</v>
      </c>
      <c r="AJ57" s="5">
        <v>26</v>
      </c>
    </row>
    <row r="58" spans="1:36" x14ac:dyDescent="0.25">
      <c r="A58" s="1" t="s">
        <v>432</v>
      </c>
      <c r="B58" s="1" t="s">
        <v>433</v>
      </c>
      <c r="C58" s="1" t="s">
        <v>113</v>
      </c>
      <c r="D58" s="1" t="s">
        <v>205</v>
      </c>
      <c r="E58" s="1" t="s">
        <v>205</v>
      </c>
      <c r="F58" s="6">
        <v>42541</v>
      </c>
      <c r="G58" s="6">
        <v>42541</v>
      </c>
      <c r="H58" s="1" t="s">
        <v>37</v>
      </c>
      <c r="I58" s="1" t="s">
        <v>38</v>
      </c>
      <c r="J58" s="1" t="s">
        <v>37</v>
      </c>
      <c r="K58" s="2">
        <v>76.575999999999993</v>
      </c>
      <c r="L58" s="1">
        <v>325977</v>
      </c>
      <c r="M58" s="1">
        <v>673169</v>
      </c>
      <c r="N58" s="1" t="s">
        <v>65</v>
      </c>
      <c r="O58" s="1" t="s">
        <v>340</v>
      </c>
      <c r="T58" s="3">
        <v>10</v>
      </c>
      <c r="U58" s="1" t="s">
        <v>434</v>
      </c>
      <c r="V58" s="1" t="s">
        <v>435</v>
      </c>
      <c r="W58" s="4">
        <v>325977</v>
      </c>
      <c r="X58" s="4">
        <v>673169</v>
      </c>
      <c r="Y58" s="1">
        <v>16675</v>
      </c>
      <c r="Z58" s="5">
        <v>76.572508499999998</v>
      </c>
      <c r="AA58" s="5">
        <v>52.0858939608</v>
      </c>
      <c r="AC58" s="1" t="s">
        <v>115</v>
      </c>
      <c r="AD58" s="1" t="s">
        <v>116</v>
      </c>
      <c r="AE58" s="1" t="s">
        <v>112</v>
      </c>
      <c r="AF58" s="1" t="s">
        <v>39</v>
      </c>
      <c r="AG58" s="1" t="s">
        <v>108</v>
      </c>
      <c r="AH58" s="1" t="s">
        <v>117</v>
      </c>
      <c r="AI58" s="1" t="s">
        <v>45</v>
      </c>
      <c r="AJ58" s="5">
        <v>76</v>
      </c>
    </row>
    <row r="59" spans="1:36" x14ac:dyDescent="0.25">
      <c r="A59" s="1" t="s">
        <v>436</v>
      </c>
      <c r="B59" s="1" t="s">
        <v>437</v>
      </c>
      <c r="C59" s="1" t="s">
        <v>338</v>
      </c>
      <c r="D59" s="1" t="s">
        <v>205</v>
      </c>
      <c r="E59" s="1" t="s">
        <v>205</v>
      </c>
      <c r="F59" s="6">
        <v>42901</v>
      </c>
      <c r="G59" s="6">
        <v>42901</v>
      </c>
      <c r="H59" s="1" t="s">
        <v>37</v>
      </c>
      <c r="I59" s="1" t="s">
        <v>38</v>
      </c>
      <c r="J59" s="1" t="s">
        <v>37</v>
      </c>
      <c r="K59" s="2">
        <v>144.07</v>
      </c>
      <c r="L59" s="1">
        <v>326069</v>
      </c>
      <c r="M59" s="1">
        <v>673011</v>
      </c>
      <c r="N59" s="1" t="s">
        <v>65</v>
      </c>
      <c r="O59" s="1" t="s">
        <v>340</v>
      </c>
      <c r="T59" s="3">
        <v>10</v>
      </c>
      <c r="U59" s="1" t="s">
        <v>438</v>
      </c>
      <c r="V59" s="1" t="s">
        <v>439</v>
      </c>
      <c r="W59" s="4">
        <v>326069</v>
      </c>
      <c r="X59" s="4">
        <v>673011</v>
      </c>
      <c r="Y59" s="1">
        <v>22126</v>
      </c>
      <c r="Z59" s="5">
        <v>144.06904650000001</v>
      </c>
      <c r="AA59" s="5">
        <v>53.38738815</v>
      </c>
      <c r="AC59" s="1" t="s">
        <v>507</v>
      </c>
      <c r="AH59" s="1" t="s">
        <v>508</v>
      </c>
      <c r="AI59" s="1" t="s">
        <v>45</v>
      </c>
      <c r="AJ59" s="5">
        <v>853</v>
      </c>
    </row>
    <row r="60" spans="1:36" x14ac:dyDescent="0.25">
      <c r="A60" s="1" t="s">
        <v>440</v>
      </c>
      <c r="B60" s="1" t="s">
        <v>441</v>
      </c>
      <c r="C60" s="1" t="s">
        <v>180</v>
      </c>
      <c r="D60" s="1" t="s">
        <v>59</v>
      </c>
      <c r="E60" s="1" t="s">
        <v>59</v>
      </c>
      <c r="F60" s="6">
        <v>41992</v>
      </c>
      <c r="G60" s="6">
        <v>41992</v>
      </c>
      <c r="H60" s="1" t="s">
        <v>37</v>
      </c>
      <c r="I60" s="1" t="s">
        <v>38</v>
      </c>
      <c r="J60" s="1" t="s">
        <v>37</v>
      </c>
      <c r="K60" s="2">
        <v>743.94899999999996</v>
      </c>
      <c r="L60" s="1">
        <v>326082</v>
      </c>
      <c r="M60" s="1">
        <v>673021</v>
      </c>
      <c r="N60" s="1" t="s">
        <v>65</v>
      </c>
      <c r="O60" s="1" t="s">
        <v>442</v>
      </c>
      <c r="T60" s="3">
        <v>10</v>
      </c>
      <c r="U60" s="1" t="s">
        <v>443</v>
      </c>
      <c r="V60" s="1" t="s">
        <v>444</v>
      </c>
      <c r="W60" s="4">
        <v>326082</v>
      </c>
      <c r="X60" s="4">
        <v>673021</v>
      </c>
      <c r="Y60" s="1">
        <v>9321</v>
      </c>
      <c r="Z60" s="5">
        <v>743.94637599999999</v>
      </c>
      <c r="AA60" s="5">
        <v>116.872223486</v>
      </c>
      <c r="AC60" s="1" t="s">
        <v>181</v>
      </c>
      <c r="AD60" s="1" t="s">
        <v>182</v>
      </c>
      <c r="AE60" s="1" t="s">
        <v>331</v>
      </c>
      <c r="AF60" s="1" t="s">
        <v>65</v>
      </c>
      <c r="AG60" s="1" t="s">
        <v>40</v>
      </c>
      <c r="AH60" s="1" t="s">
        <v>44</v>
      </c>
      <c r="AI60" s="1" t="s">
        <v>45</v>
      </c>
      <c r="AJ60" s="5">
        <v>120</v>
      </c>
    </row>
    <row r="61" spans="1:36" x14ac:dyDescent="0.25">
      <c r="A61" s="1" t="s">
        <v>445</v>
      </c>
      <c r="B61" s="1" t="s">
        <v>446</v>
      </c>
      <c r="C61" s="1" t="s">
        <v>180</v>
      </c>
      <c r="D61" s="1" t="s">
        <v>59</v>
      </c>
      <c r="E61" s="1" t="s">
        <v>59</v>
      </c>
      <c r="F61" s="6">
        <v>41992</v>
      </c>
      <c r="G61" s="6">
        <v>41992</v>
      </c>
      <c r="H61" s="1" t="s">
        <v>37</v>
      </c>
      <c r="I61" s="1" t="s">
        <v>38</v>
      </c>
      <c r="J61" s="1" t="s">
        <v>37</v>
      </c>
      <c r="K61" s="2">
        <v>752.44</v>
      </c>
      <c r="L61" s="1">
        <v>326082</v>
      </c>
      <c r="M61" s="1">
        <v>673021</v>
      </c>
      <c r="N61" s="1" t="s">
        <v>65</v>
      </c>
      <c r="O61" s="1" t="s">
        <v>340</v>
      </c>
      <c r="Q61" s="1" t="s">
        <v>114</v>
      </c>
      <c r="T61" s="3">
        <v>10</v>
      </c>
      <c r="U61" s="1" t="s">
        <v>447</v>
      </c>
      <c r="V61" s="1" t="s">
        <v>448</v>
      </c>
      <c r="W61" s="4">
        <v>326082</v>
      </c>
      <c r="X61" s="4">
        <v>673021</v>
      </c>
      <c r="Y61" s="1">
        <v>9322</v>
      </c>
      <c r="Z61" s="5">
        <v>752.448893</v>
      </c>
      <c r="AA61" s="5">
        <v>117.618058815</v>
      </c>
      <c r="AC61" s="1" t="s">
        <v>255</v>
      </c>
      <c r="AD61" s="1" t="s">
        <v>256</v>
      </c>
      <c r="AE61" s="1" t="s">
        <v>254</v>
      </c>
      <c r="AF61" s="1" t="s">
        <v>39</v>
      </c>
      <c r="AG61" s="1" t="s">
        <v>40</v>
      </c>
      <c r="AH61" s="1" t="s">
        <v>257</v>
      </c>
      <c r="AI61" s="1" t="s">
        <v>45</v>
      </c>
      <c r="AJ61" s="5">
        <v>249</v>
      </c>
    </row>
    <row r="62" spans="1:36" x14ac:dyDescent="0.25">
      <c r="A62" s="1" t="s">
        <v>454</v>
      </c>
      <c r="B62" s="1" t="s">
        <v>455</v>
      </c>
      <c r="C62" s="1" t="s">
        <v>244</v>
      </c>
      <c r="D62" s="1" t="s">
        <v>205</v>
      </c>
      <c r="E62" s="1" t="s">
        <v>205</v>
      </c>
      <c r="F62" s="6">
        <v>43027</v>
      </c>
      <c r="G62" s="6">
        <v>43027</v>
      </c>
      <c r="H62" s="1" t="s">
        <v>37</v>
      </c>
      <c r="I62" s="1" t="s">
        <v>38</v>
      </c>
      <c r="J62" s="1" t="s">
        <v>37</v>
      </c>
      <c r="K62" s="2">
        <v>387.28100000000001</v>
      </c>
      <c r="L62" s="1">
        <v>326160</v>
      </c>
      <c r="M62" s="1">
        <v>673218</v>
      </c>
      <c r="N62" s="1" t="s">
        <v>65</v>
      </c>
      <c r="O62" s="1" t="s">
        <v>340</v>
      </c>
      <c r="T62" s="3">
        <v>10</v>
      </c>
      <c r="U62" s="1" t="s">
        <v>456</v>
      </c>
      <c r="V62" s="1" t="s">
        <v>457</v>
      </c>
      <c r="W62" s="4">
        <v>326160</v>
      </c>
      <c r="X62" s="4">
        <v>673218</v>
      </c>
      <c r="Y62" s="1">
        <v>24033</v>
      </c>
      <c r="Z62" s="5">
        <v>387.29007000000001</v>
      </c>
      <c r="AA62" s="5">
        <v>83.847389791500007</v>
      </c>
      <c r="AC62" s="1" t="s">
        <v>245</v>
      </c>
      <c r="AD62" s="1" t="s">
        <v>246</v>
      </c>
      <c r="AE62" s="1" t="s">
        <v>243</v>
      </c>
      <c r="AF62" s="1" t="s">
        <v>39</v>
      </c>
      <c r="AG62" s="1" t="s">
        <v>108</v>
      </c>
      <c r="AH62" s="1" t="s">
        <v>247</v>
      </c>
      <c r="AI62" s="1" t="s">
        <v>45</v>
      </c>
      <c r="AJ62" s="5">
        <v>364</v>
      </c>
    </row>
    <row r="63" spans="1:36" x14ac:dyDescent="0.25">
      <c r="A63" s="1" t="s">
        <v>458</v>
      </c>
      <c r="B63" s="1" t="s">
        <v>459</v>
      </c>
      <c r="C63" s="1" t="s">
        <v>239</v>
      </c>
      <c r="D63" s="1" t="s">
        <v>393</v>
      </c>
      <c r="E63" s="1" t="s">
        <v>393</v>
      </c>
      <c r="F63" s="6">
        <v>43231</v>
      </c>
      <c r="G63" s="6">
        <v>43231</v>
      </c>
      <c r="H63" s="1" t="s">
        <v>37</v>
      </c>
      <c r="I63" s="1" t="s">
        <v>38</v>
      </c>
      <c r="J63" s="1" t="s">
        <v>37</v>
      </c>
      <c r="K63" s="2">
        <v>1199.8</v>
      </c>
      <c r="L63" s="1">
        <v>326329</v>
      </c>
      <c r="M63" s="1">
        <v>673419</v>
      </c>
      <c r="N63" s="1" t="s">
        <v>65</v>
      </c>
      <c r="O63" s="1" t="s">
        <v>340</v>
      </c>
      <c r="T63" s="3">
        <v>10</v>
      </c>
      <c r="U63" s="1" t="s">
        <v>460</v>
      </c>
      <c r="V63" s="1" t="s">
        <v>461</v>
      </c>
      <c r="W63" s="4">
        <v>326329</v>
      </c>
      <c r="X63" s="4">
        <v>673419</v>
      </c>
      <c r="Y63" s="1">
        <v>26273</v>
      </c>
      <c r="Z63" s="5">
        <v>1199.7953299999999</v>
      </c>
      <c r="AA63" s="5">
        <v>143.80941351999999</v>
      </c>
      <c r="AC63" s="1" t="s">
        <v>240</v>
      </c>
      <c r="AD63" s="1" t="s">
        <v>241</v>
      </c>
      <c r="AE63" s="1" t="s">
        <v>242</v>
      </c>
      <c r="AF63" s="1" t="s">
        <v>65</v>
      </c>
      <c r="AG63" s="1" t="s">
        <v>40</v>
      </c>
      <c r="AH63" s="1" t="s">
        <v>520</v>
      </c>
      <c r="AI63" s="1" t="s">
        <v>45</v>
      </c>
      <c r="AJ63" s="5">
        <v>639</v>
      </c>
    </row>
    <row r="64" spans="1:36" x14ac:dyDescent="0.25">
      <c r="A64" s="1" t="s">
        <v>462</v>
      </c>
      <c r="B64" s="1" t="s">
        <v>463</v>
      </c>
      <c r="C64" s="1" t="s">
        <v>136</v>
      </c>
      <c r="D64" s="1" t="s">
        <v>140</v>
      </c>
      <c r="E64" s="1" t="s">
        <v>140</v>
      </c>
      <c r="F64" s="6">
        <v>41812</v>
      </c>
      <c r="G64" s="6">
        <v>41812</v>
      </c>
      <c r="H64" s="1" t="s">
        <v>37</v>
      </c>
      <c r="I64" s="1" t="s">
        <v>38</v>
      </c>
      <c r="J64" s="1" t="s">
        <v>37</v>
      </c>
      <c r="K64" s="2">
        <v>170.322</v>
      </c>
      <c r="L64" s="1">
        <v>325996</v>
      </c>
      <c r="M64" s="1">
        <v>673111</v>
      </c>
      <c r="N64" s="1" t="s">
        <v>65</v>
      </c>
      <c r="O64" s="1" t="s">
        <v>40</v>
      </c>
      <c r="Q64" s="1" t="s">
        <v>41</v>
      </c>
      <c r="T64" s="3">
        <v>10</v>
      </c>
      <c r="U64" s="1" t="s">
        <v>464</v>
      </c>
      <c r="V64" s="1" t="s">
        <v>465</v>
      </c>
      <c r="W64" s="4">
        <v>325996</v>
      </c>
      <c r="X64" s="4">
        <v>673111</v>
      </c>
      <c r="Y64" s="1">
        <v>5804</v>
      </c>
      <c r="Z64" s="5">
        <v>170.32935599999999</v>
      </c>
      <c r="AA64" s="5">
        <v>54.2901793861</v>
      </c>
      <c r="AC64" s="1" t="s">
        <v>137</v>
      </c>
      <c r="AD64" s="1" t="s">
        <v>138</v>
      </c>
      <c r="AE64" s="1" t="s">
        <v>135</v>
      </c>
      <c r="AF64" s="1" t="s">
        <v>65</v>
      </c>
      <c r="AG64" s="1" t="s">
        <v>40</v>
      </c>
      <c r="AH64" s="1" t="s">
        <v>139</v>
      </c>
      <c r="AI64" s="1" t="s">
        <v>45</v>
      </c>
      <c r="AJ64" s="5">
        <v>332</v>
      </c>
    </row>
    <row r="65" spans="1:36" x14ac:dyDescent="0.25">
      <c r="A65" s="1" t="s">
        <v>470</v>
      </c>
      <c r="B65" s="1" t="s">
        <v>471</v>
      </c>
      <c r="C65" s="1" t="s">
        <v>472</v>
      </c>
      <c r="D65" s="1" t="s">
        <v>59</v>
      </c>
      <c r="E65" s="1" t="s">
        <v>59</v>
      </c>
      <c r="F65" s="6">
        <v>41991</v>
      </c>
      <c r="G65" s="6">
        <v>41991</v>
      </c>
      <c r="H65" s="1" t="s">
        <v>37</v>
      </c>
      <c r="I65" s="1" t="s">
        <v>38</v>
      </c>
      <c r="J65" s="1" t="s">
        <v>37</v>
      </c>
      <c r="K65" s="2">
        <v>100.932</v>
      </c>
      <c r="L65" s="1">
        <v>326464</v>
      </c>
      <c r="M65" s="1">
        <v>673782</v>
      </c>
      <c r="N65" s="1" t="s">
        <v>54</v>
      </c>
      <c r="O65" s="1" t="s">
        <v>340</v>
      </c>
      <c r="Q65" s="1" t="s">
        <v>114</v>
      </c>
      <c r="T65" s="3">
        <v>10</v>
      </c>
      <c r="U65" s="1" t="s">
        <v>473</v>
      </c>
      <c r="V65" s="1" t="s">
        <v>474</v>
      </c>
      <c r="W65" s="4">
        <v>326464</v>
      </c>
      <c r="X65" s="4">
        <v>673782</v>
      </c>
      <c r="Y65" s="1">
        <v>8993</v>
      </c>
      <c r="Z65" s="5">
        <v>100.931815</v>
      </c>
      <c r="AA65" s="5">
        <v>40.487968686499997</v>
      </c>
      <c r="AC65" s="1" t="s">
        <v>511</v>
      </c>
      <c r="AH65" s="1" t="s">
        <v>512</v>
      </c>
      <c r="AI65" s="1" t="s">
        <v>45</v>
      </c>
      <c r="AJ65" s="5">
        <v>15</v>
      </c>
    </row>
    <row r="66" spans="1:36" x14ac:dyDescent="0.25">
      <c r="A66" s="1" t="s">
        <v>475</v>
      </c>
      <c r="B66" s="1" t="s">
        <v>476</v>
      </c>
      <c r="C66" s="1" t="s">
        <v>339</v>
      </c>
      <c r="D66" s="1" t="s">
        <v>358</v>
      </c>
      <c r="E66" s="1" t="s">
        <v>358</v>
      </c>
      <c r="F66" s="6">
        <v>42800</v>
      </c>
      <c r="G66" s="6">
        <v>42800</v>
      </c>
      <c r="H66" s="1" t="s">
        <v>37</v>
      </c>
      <c r="I66" s="1" t="s">
        <v>38</v>
      </c>
      <c r="J66" s="1" t="s">
        <v>37</v>
      </c>
      <c r="K66" s="2">
        <v>296.81700000000001</v>
      </c>
      <c r="L66" s="1">
        <v>326116</v>
      </c>
      <c r="M66" s="1">
        <v>673220</v>
      </c>
      <c r="N66" s="1" t="s">
        <v>65</v>
      </c>
      <c r="O66" s="1" t="s">
        <v>340</v>
      </c>
      <c r="Q66" s="1" t="s">
        <v>359</v>
      </c>
      <c r="T66" s="3">
        <v>10</v>
      </c>
      <c r="U66" s="1" t="s">
        <v>477</v>
      </c>
      <c r="V66" s="1" t="s">
        <v>478</v>
      </c>
      <c r="W66" s="4">
        <v>326116</v>
      </c>
      <c r="X66" s="4">
        <v>673220</v>
      </c>
      <c r="Y66" s="1">
        <v>20845</v>
      </c>
      <c r="Z66" s="5">
        <v>296.81700000000001</v>
      </c>
      <c r="AA66" s="5">
        <v>70.875421714300003</v>
      </c>
      <c r="AC66" s="1" t="s">
        <v>488</v>
      </c>
      <c r="AH66" s="1" t="s">
        <v>489</v>
      </c>
      <c r="AI66" s="1" t="s">
        <v>45</v>
      </c>
      <c r="AJ66" s="5">
        <v>1660</v>
      </c>
    </row>
    <row r="67" spans="1:36" x14ac:dyDescent="0.25">
      <c r="A67" s="1" t="s">
        <v>479</v>
      </c>
      <c r="B67" s="1" t="s">
        <v>480</v>
      </c>
      <c r="C67" s="1" t="s">
        <v>76</v>
      </c>
      <c r="D67" s="1" t="s">
        <v>205</v>
      </c>
      <c r="E67" s="1" t="s">
        <v>205</v>
      </c>
      <c r="F67" s="6">
        <v>42836</v>
      </c>
      <c r="G67" s="6">
        <v>42836</v>
      </c>
      <c r="H67" s="1" t="s">
        <v>37</v>
      </c>
      <c r="I67" s="1" t="s">
        <v>38</v>
      </c>
      <c r="J67" s="1" t="s">
        <v>37</v>
      </c>
      <c r="K67" s="2">
        <v>424.58100000000002</v>
      </c>
      <c r="L67" s="1">
        <v>326263</v>
      </c>
      <c r="M67" s="1">
        <v>673698</v>
      </c>
      <c r="N67" s="1" t="s">
        <v>65</v>
      </c>
      <c r="O67" s="1" t="s">
        <v>340</v>
      </c>
      <c r="T67" s="3">
        <v>10</v>
      </c>
      <c r="U67" s="1" t="s">
        <v>481</v>
      </c>
      <c r="V67" s="1" t="s">
        <v>482</v>
      </c>
      <c r="W67" s="4">
        <v>326263</v>
      </c>
      <c r="X67" s="4">
        <v>673698</v>
      </c>
      <c r="Y67" s="1">
        <v>21474</v>
      </c>
      <c r="Z67" s="5">
        <v>424.58089999999999</v>
      </c>
      <c r="AA67" s="5">
        <v>114.46190178499999</v>
      </c>
      <c r="AC67" s="1" t="s">
        <v>77</v>
      </c>
      <c r="AD67" s="1" t="s">
        <v>78</v>
      </c>
      <c r="AE67" s="1" t="s">
        <v>75</v>
      </c>
      <c r="AF67" s="1" t="s">
        <v>65</v>
      </c>
      <c r="AG67" s="1" t="s">
        <v>40</v>
      </c>
      <c r="AH67" s="1" t="s">
        <v>79</v>
      </c>
      <c r="AI67" s="1" t="s">
        <v>45</v>
      </c>
      <c r="AJ67" s="5">
        <v>142</v>
      </c>
    </row>
    <row r="68" spans="1:36" x14ac:dyDescent="0.25">
      <c r="A68" s="1" t="s">
        <v>483</v>
      </c>
      <c r="B68" s="1" t="s">
        <v>484</v>
      </c>
      <c r="C68" s="1" t="s">
        <v>485</v>
      </c>
      <c r="D68" s="1" t="s">
        <v>205</v>
      </c>
      <c r="E68" s="1" t="s">
        <v>205</v>
      </c>
      <c r="F68" s="6">
        <v>42564</v>
      </c>
      <c r="G68" s="6">
        <v>42564</v>
      </c>
      <c r="H68" s="1" t="s">
        <v>37</v>
      </c>
      <c r="I68" s="1" t="s">
        <v>38</v>
      </c>
      <c r="J68" s="1" t="s">
        <v>37</v>
      </c>
      <c r="K68" s="2">
        <v>85.358999999999995</v>
      </c>
      <c r="L68" s="1">
        <v>326609</v>
      </c>
      <c r="M68" s="1">
        <v>673845</v>
      </c>
      <c r="N68" s="1" t="s">
        <v>54</v>
      </c>
      <c r="O68" s="1" t="s">
        <v>340</v>
      </c>
      <c r="T68" s="3">
        <v>10</v>
      </c>
      <c r="U68" s="1" t="s">
        <v>486</v>
      </c>
      <c r="V68" s="1" t="s">
        <v>487</v>
      </c>
      <c r="W68" s="4">
        <v>326609</v>
      </c>
      <c r="X68" s="4">
        <v>673845</v>
      </c>
      <c r="Y68" s="1">
        <v>17002</v>
      </c>
      <c r="Z68" s="5">
        <v>85.356228999999999</v>
      </c>
      <c r="AA68" s="5">
        <v>37.430121869099999</v>
      </c>
      <c r="AC68" s="1" t="s">
        <v>513</v>
      </c>
      <c r="AH68" s="1" t="s">
        <v>514</v>
      </c>
      <c r="AI68" s="1" t="s">
        <v>45</v>
      </c>
      <c r="AJ68" s="5">
        <v>25</v>
      </c>
    </row>
    <row r="70" spans="1:36" x14ac:dyDescent="0.25">
      <c r="AH70" s="8" t="s">
        <v>522</v>
      </c>
      <c r="AI70" s="1" t="s">
        <v>45</v>
      </c>
      <c r="AJ70" s="5">
        <f>SUM(AJ16:AJ68)</f>
        <v>13502</v>
      </c>
    </row>
    <row r="71" spans="1:36" x14ac:dyDescent="0.25">
      <c r="AH71" s="8" t="s">
        <v>523</v>
      </c>
      <c r="AI71" s="1" t="s">
        <v>69</v>
      </c>
      <c r="AJ71" s="5">
        <f>SUM(AJ4:AJ15)</f>
        <v>547</v>
      </c>
    </row>
  </sheetData>
  <sortState ref="A4:AJ68">
    <sortCondition ref="AI4"/>
  </sortState>
  <conditionalFormatting sqref="AC1:AC1048576">
    <cfRule type="duplicateValues" dxfId="0" priority="1"/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Initial_Selection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Mckee</dc:creator>
  <cp:lastModifiedBy>Nicola Smith</cp:lastModifiedBy>
  <cp:lastPrinted>2018-08-10T10:46:10Z</cp:lastPrinted>
  <dcterms:created xsi:type="dcterms:W3CDTF">2018-08-07T15:24:03Z</dcterms:created>
  <dcterms:modified xsi:type="dcterms:W3CDTF">2018-08-10T10:46:16Z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-1646822929</vt:i4>
  </property>
  <property fmtid="{D5CDD505-2E9C-101B-9397-08002B2CF9AE}" pid="3" name="_NewReviewCycle">
    <vt:lpwstr/>
  </property>
  <property fmtid="{D5CDD505-2E9C-101B-9397-08002B2CF9AE}" pid="4" name="_EmailSubject">
    <vt:lpwstr>Emailing: Bonnington List of Premises, Bonnington</vt:lpwstr>
  </property>
  <property fmtid="{D5CDD505-2E9C-101B-9397-08002B2CF9AE}" pid="5" name="_AuthorEmail">
    <vt:lpwstr>Nicholas.Fraser@edinburgh.gov.uk</vt:lpwstr>
  </property>
  <property fmtid="{D5CDD505-2E9C-101B-9397-08002B2CF9AE}" pid="6" name="_AuthorEmailDisplayName">
    <vt:lpwstr>Nicholas Fraser</vt:lpwstr>
  </property>
</Properties>
</file>