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fC\AuthorityPublicProtection\CommunitySafety\Licensing\Board\Overprovision requests\2018\Consultation Meeting 13 August 2018\IDZ Reports Board\Deans Village\"/>
    </mc:Choice>
  </mc:AlternateContent>
  <bookViews>
    <workbookView xWindow="240" yWindow="420" windowWidth="23715" windowHeight="9510"/>
  </bookViews>
  <sheets>
    <sheet name="Initial_Selection" sheetId="1" r:id="rId1"/>
  </sheets>
  <definedNames>
    <definedName name="_xlnm.Database">Initial_Selection!$A$3:$AJ$155</definedName>
  </definedNames>
  <calcPr calcId="152511"/>
</workbook>
</file>

<file path=xl/calcChain.xml><?xml version="1.0" encoding="utf-8"?>
<calcChain xmlns="http://schemas.openxmlformats.org/spreadsheetml/2006/main">
  <c r="AJ157" i="1" l="1"/>
  <c r="AJ158" i="1"/>
</calcChain>
</file>

<file path=xl/sharedStrings.xml><?xml version="1.0" encoding="utf-8"?>
<sst xmlns="http://schemas.openxmlformats.org/spreadsheetml/2006/main" count="2881" uniqueCount="1091">
  <si>
    <t>KEYVAL</t>
  </si>
  <si>
    <t>REFVAL</t>
  </si>
  <si>
    <t>PRKEYVAL</t>
  </si>
  <si>
    <t>CREATEDBY</t>
  </si>
  <si>
    <t>MODIFIEDBY</t>
  </si>
  <si>
    <t>DATE_CREAT</t>
  </si>
  <si>
    <t>DATE_MODIF</t>
  </si>
  <si>
    <t>STATUS</t>
  </si>
  <si>
    <t>TRANSACTIO</t>
  </si>
  <si>
    <t>SYMBOL</t>
  </si>
  <si>
    <t>AREA</t>
  </si>
  <si>
    <t>X</t>
  </si>
  <si>
    <t>Y</t>
  </si>
  <si>
    <t>LICNTYPE</t>
  </si>
  <si>
    <t>LISTAT</t>
  </si>
  <si>
    <t>APPNAME</t>
  </si>
  <si>
    <t>OFFICER</t>
  </si>
  <si>
    <t>VEHOPTR</t>
  </si>
  <si>
    <t>WHLCHR</t>
  </si>
  <si>
    <t>BUFFER</t>
  </si>
  <si>
    <t>LATITUDE</t>
  </si>
  <si>
    <t>LONGITUDE</t>
  </si>
  <si>
    <t>MAP_X</t>
  </si>
  <si>
    <t>MAP_Y</t>
  </si>
  <si>
    <t>OBJECTID</t>
  </si>
  <si>
    <t>SHAPE_AREA</t>
  </si>
  <si>
    <t>SHAPE_LEN</t>
  </si>
  <si>
    <t>KEYVAL_1</t>
  </si>
  <si>
    <t>ADDRESS</t>
  </si>
  <si>
    <t>CPOCCUP</t>
  </si>
  <si>
    <t>REFVAL_1</t>
  </si>
  <si>
    <t>LICNTYPE_1</t>
  </si>
  <si>
    <t>LISTAT_1</t>
  </si>
  <si>
    <t>LICDETAILS</t>
  </si>
  <si>
    <t>LIPERMIT</t>
  </si>
  <si>
    <t>CAPACITY</t>
  </si>
  <si>
    <t>M597GCEW08L00</t>
  </si>
  <si>
    <t>12/09966/1_VARI</t>
  </si>
  <si>
    <t>02LMGA00DT000</t>
  </si>
  <si>
    <t>mcleantLI</t>
  </si>
  <si>
    <t>1</t>
  </si>
  <si>
    <t>NONE</t>
  </si>
  <si>
    <t>1_VARI</t>
  </si>
  <si>
    <t>5_ISS</t>
  </si>
  <si>
    <t>TMCLE</t>
  </si>
  <si>
    <t>12 Shandwick Place_x000D_Edinburgh_x000D_EH2 4RN_x000D_</t>
  </si>
  <si>
    <t>Fantasy Palace</t>
  </si>
  <si>
    <t>Lap Dancing Club</t>
  </si>
  <si>
    <t>1OCAP</t>
  </si>
  <si>
    <t>02L3DL00DT000</t>
  </si>
  <si>
    <t>mcintoshcLI</t>
  </si>
  <si>
    <t>LMOOR</t>
  </si>
  <si>
    <t>159 Rose Street_x000D_Edinburgh_x000D_EH2 4LS_x000D_</t>
  </si>
  <si>
    <t>Dirty Dicks</t>
  </si>
  <si>
    <t>City locals public house with drinking/smoking area</t>
  </si>
  <si>
    <t>ML3684EW08L00</t>
  </si>
  <si>
    <t>13/05006/1_VARI</t>
  </si>
  <si>
    <t>02FALL00DT000</t>
  </si>
  <si>
    <t>13 Hope Street_x000D_Edinburgh_x000D_EH2 4EL_x000D_</t>
  </si>
  <si>
    <t>Whighams Wine Cellars</t>
  </si>
  <si>
    <t>Cellar bar located in the midst of other commercial properties</t>
  </si>
  <si>
    <t>MJAEE2EW08L00</t>
  </si>
  <si>
    <t>13/03339/1_VARI</t>
  </si>
  <si>
    <t>02L3E500DT000</t>
  </si>
  <si>
    <t>170 Rose Street_x000D_Edinburgh_x000D_EH2 4BA_x000D_</t>
  </si>
  <si>
    <t>The Rose &amp; Crown</t>
  </si>
  <si>
    <t>The premises are located on the ground floor of a tenement property.</t>
  </si>
  <si>
    <t>MMXWJ6EW08V00</t>
  </si>
  <si>
    <t>13/06533/1_VARI</t>
  </si>
  <si>
    <t>02L3C400DT000</t>
  </si>
  <si>
    <t>BOLOCH</t>
  </si>
  <si>
    <t>133 Rose Street_x000D_Edinburgh_x000D_EH2 4LS_x000D_</t>
  </si>
  <si>
    <t>Amber Rose</t>
  </si>
  <si>
    <t>03086H00DT000</t>
  </si>
  <si>
    <t>7 Charlotte Lane_x000D_Edinburgh_x000D_EH2 4QZ</t>
  </si>
  <si>
    <t>Indigo Yard</t>
  </si>
  <si>
    <t>Bistro with Cafe, Bar and Restaurant</t>
  </si>
  <si>
    <t>MML5W9EW08L00</t>
  </si>
  <si>
    <t>13/06987/1_VARI</t>
  </si>
  <si>
    <t>02L3FT00DT000</t>
  </si>
  <si>
    <t>ANDERS</t>
  </si>
  <si>
    <t>202 Rose Street_x000D_Edinburgh_x000D_EH2 4AZ_x000D_</t>
  </si>
  <si>
    <t>Scotts</t>
  </si>
  <si>
    <t>Local Public House with outdoor drinking/smoking area</t>
  </si>
  <si>
    <t>MN3HRAEW08L00</t>
  </si>
  <si>
    <t>13/07503/1_VARI</t>
  </si>
  <si>
    <t>02OQWU00DT000</t>
  </si>
  <si>
    <t>8 Young Street_x000D_Edinburgh_x000D_EH2 4JB_x000D_</t>
  </si>
  <si>
    <t>Oxford Bar</t>
  </si>
  <si>
    <t>MQ33RAEW08L00</t>
  </si>
  <si>
    <t>13/11405/1_VARI</t>
  </si>
  <si>
    <t>02OJ9Z00DT000</t>
  </si>
  <si>
    <t>19 - 25 William Street_x000D_Edinburgh_x000D_EH3 7NG_x000D_</t>
  </si>
  <si>
    <t>Melville Bar And Dining</t>
  </si>
  <si>
    <t>Pub/diner focused on upmarket food/coffee house offering bar facilities</t>
  </si>
  <si>
    <t>MXJOUSEW08L00</t>
  </si>
  <si>
    <t>13/18744/1_PROV</t>
  </si>
  <si>
    <t>02T84S00DT000</t>
  </si>
  <si>
    <t>moorlLI</t>
  </si>
  <si>
    <t>1_PROV</t>
  </si>
  <si>
    <t>N  55┬░ 57' 11.005''</t>
  </si>
  <si>
    <t>W   3┬░ 12' 07.293''</t>
  </si>
  <si>
    <t>87  George Street_x000D_Edinburgh_x000D_EH2 3ES_x000D_</t>
  </si>
  <si>
    <t>Hamilton &amp; Inches</t>
  </si>
  <si>
    <t>1LNMET</t>
  </si>
  <si>
    <t>14/03583/1_VARI</t>
  </si>
  <si>
    <t>N35ILWEW08L00</t>
  </si>
  <si>
    <t>14/04583/1_VARI</t>
  </si>
  <si>
    <t>02EMCH00DT000</t>
  </si>
  <si>
    <t>N  55┬░ 56' 49.649''</t>
  </si>
  <si>
    <t>W   3┬░ 13' 01.460''</t>
  </si>
  <si>
    <t>5 - 25 Grosvenor Street_x000D_Edinburgh_x000D_EH12 5EF_x000D_</t>
  </si>
  <si>
    <t>Hilton Edinburgh Grosvenor Hotel</t>
  </si>
  <si>
    <t>08/03623/1_PREM</t>
  </si>
  <si>
    <t>02O22N00DT000</t>
  </si>
  <si>
    <t>1_PREM</t>
  </si>
  <si>
    <t>28 West Maitland Street_x000D_Edinburgh_x000D_EH12 5DX_x000D_</t>
  </si>
  <si>
    <t>Mercat Bar</t>
  </si>
  <si>
    <t>Public house</t>
  </si>
  <si>
    <t>02DMB200DT000</t>
  </si>
  <si>
    <t>125 George Street_x000D_Edinburgh_x000D_EH2 4JN_x000D_</t>
  </si>
  <si>
    <t>02L3KM00DT000</t>
  </si>
  <si>
    <t>ryanmeLI</t>
  </si>
  <si>
    <t>70 - 72 Rose Street Lane North_x000D_Edinburgh_x000D_EH2 3DX_x000D_</t>
  </si>
  <si>
    <t>Restaurant premises</t>
  </si>
  <si>
    <t>IW5Y4EEWG8000</t>
  </si>
  <si>
    <t>MRYAN</t>
  </si>
  <si>
    <t>77B George Street_x000D_Edinburgh_x000D_EH2 3ES_x000D_</t>
  </si>
  <si>
    <t>Cafe Andaluz</t>
  </si>
  <si>
    <t>K1OFS2EWL8000</t>
  </si>
  <si>
    <t>08/09210/1_PREM</t>
  </si>
  <si>
    <t>02T8MI00DT000</t>
  </si>
  <si>
    <t>59 Queen Street_x000D_Edinburgh_x000D_EH2 3NS_x000D_</t>
  </si>
  <si>
    <t>Librizzi</t>
  </si>
  <si>
    <t>Restaurant situated on Ground and lower ground floor of corner tenement building</t>
  </si>
  <si>
    <t>02L3E000DT000</t>
  </si>
  <si>
    <t>168 Rose Street_x000D_Edinburgh_x000D_EH2 4BA_x000D_</t>
  </si>
  <si>
    <t>Public House</t>
  </si>
  <si>
    <t>K3N4TTEWL8000</t>
  </si>
  <si>
    <t>08/11936/1_PREM</t>
  </si>
  <si>
    <t>02HDUJ00DT000</t>
  </si>
  <si>
    <t>conjLI</t>
  </si>
  <si>
    <t>3 Melville Place_x000D_Edinburgh_x000D_EH3 7PR_x000D_</t>
  </si>
  <si>
    <t>Halo Bar</t>
  </si>
  <si>
    <t>Public House located in the groung floor and basement of a one storey annex</t>
  </si>
  <si>
    <t>K826QLEWN8000</t>
  </si>
  <si>
    <t>08/16886/1_PREM</t>
  </si>
  <si>
    <t>02O22S00DT000</t>
  </si>
  <si>
    <t>29 West Maitland Street_x000D_Edinburgh_x000D_EH12 5DX_x000D_</t>
  </si>
  <si>
    <t>Gali's</t>
  </si>
  <si>
    <t>Restaurant located on ground and basment floors of tenement building</t>
  </si>
  <si>
    <t>08/17069/1_PREM</t>
  </si>
  <si>
    <t>02OQWA00DT000</t>
  </si>
  <si>
    <t>20 Young Street_x000D_Edinburgh_x000D_EH2 4JB_x000D_</t>
  </si>
  <si>
    <t>The Cambridge Bar</t>
  </si>
  <si>
    <t>K8603FEWN8000</t>
  </si>
  <si>
    <t>08/17235/1_PREM</t>
  </si>
  <si>
    <t>02T92B00DT000</t>
  </si>
  <si>
    <t>146 Princes Street_x000D_Edinburgh_x000D_EH2 4BL_x000D_</t>
  </si>
  <si>
    <t>House Of Fraser</t>
  </si>
  <si>
    <t>Large department store situated towards the west end of princes street</t>
  </si>
  <si>
    <t>08/18937/1_PREM</t>
  </si>
  <si>
    <t>02DMBS00DT000</t>
  </si>
  <si>
    <t>135 George Street_x000D_Edinburgh_x000D_EH2 4JS_x000D_</t>
  </si>
  <si>
    <t>Gusto</t>
  </si>
  <si>
    <t>09/00695/1_PREM</t>
  </si>
  <si>
    <t>KNAE5TEW03300</t>
  </si>
  <si>
    <t>39A Queensferry Street_x000D_Edinburgh_x000D_EH2 4RA_x000D_</t>
  </si>
  <si>
    <t>Bar Roma</t>
  </si>
  <si>
    <t>KDKJ9HEW08L00</t>
  </si>
  <si>
    <t>09/00984/1_PREM</t>
  </si>
  <si>
    <t>02ITHZ00DT000</t>
  </si>
  <si>
    <t>nelsonjLI</t>
  </si>
  <si>
    <t>34A North Castle Street_x000D_Edinburgh_x000D_EH2 3BN_x000D_</t>
  </si>
  <si>
    <t>Bar Tonic</t>
  </si>
  <si>
    <t>Contemporary bar located on lower ground floor of tenement property.</t>
  </si>
  <si>
    <t>KFOKHWEW0IX00</t>
  </si>
  <si>
    <t>09/03936/1_PREM</t>
  </si>
  <si>
    <t>02QZ4W00DT000</t>
  </si>
  <si>
    <t>1 - 3 Grosvenor Street_x000D_Edinburgh_x000D_EH12 5ED_x000D_</t>
  </si>
  <si>
    <t>Omar Khayyam</t>
  </si>
  <si>
    <t>Popular licensed restaurant on ground floor and basement of tenement property</t>
  </si>
  <si>
    <t>KC4M8QEW08N00</t>
  </si>
  <si>
    <t>08/21582/1_PREM</t>
  </si>
  <si>
    <t>02DMBY00DT000</t>
  </si>
  <si>
    <t>137 George Street_x000D_Edinburgh_x000D_EH2 4JY_x000D_</t>
  </si>
  <si>
    <t>Gourmet Burger</t>
  </si>
  <si>
    <t>10/10089/1_PREM</t>
  </si>
  <si>
    <t>02T82P00DT000</t>
  </si>
  <si>
    <t>87 - 89 Rose Street Lane North_x000D_Edinburgh_x000D_EH2 3DX_x000D_</t>
  </si>
  <si>
    <t>Frenchies</t>
  </si>
  <si>
    <t>Small public house located on ground floor of building</t>
  </si>
  <si>
    <t>L3R4NAEW08L00</t>
  </si>
  <si>
    <t>10/10307/1_PREM</t>
  </si>
  <si>
    <t>02T7Q000DT000</t>
  </si>
  <si>
    <t>21 Castle Street_x000D_Edinburgh_x000D_EH2 3DN_x000D_</t>
  </si>
  <si>
    <t>No Name</t>
  </si>
  <si>
    <t>Shop located in basement of building in Castle Street</t>
  </si>
  <si>
    <t>L71PGMEW08N00</t>
  </si>
  <si>
    <t>10/13964/1_PROV</t>
  </si>
  <si>
    <t>02TVUL00DT000</t>
  </si>
  <si>
    <t>11A - 15A William Street_x000D_Edinburgh_x000D_EH3 7NG_x000D_</t>
  </si>
  <si>
    <t>.</t>
  </si>
  <si>
    <t>Restaurant Premises located in lower ground floor in William Street</t>
  </si>
  <si>
    <t>LYRKB8EW08L00</t>
  </si>
  <si>
    <t>12/01652/1_PROV</t>
  </si>
  <si>
    <t>02R13I00DT000</t>
  </si>
  <si>
    <t>1B Russell Road_x000D_Edinburgh_x000D_EH12 5LZ_x000D_</t>
  </si>
  <si>
    <t>Tesco Express</t>
  </si>
  <si>
    <t>M8CAZGEW08L00</t>
  </si>
  <si>
    <t>12/13652/1_VARI</t>
  </si>
  <si>
    <t>030DBR00DT000</t>
  </si>
  <si>
    <t>4 South Charlotte Street_x000D_Edinburgh_x000D_EH2 4AW_x000D_</t>
  </si>
  <si>
    <t>Shandwick's</t>
  </si>
  <si>
    <t>City Centre Bar offering food facilities</t>
  </si>
  <si>
    <t>12/17414/1_PROV</t>
  </si>
  <si>
    <t>029ZD600DT000</t>
  </si>
  <si>
    <t>32 Coates Gardens_x000D_Edinburgh_x000D_EH12 5LE_x000D_</t>
  </si>
  <si>
    <t>No 32 Hotel</t>
  </si>
  <si>
    <t>MMLBZZEW08L00</t>
  </si>
  <si>
    <t>13/07032/1_VARI</t>
  </si>
  <si>
    <t>02KI0500DT000</t>
  </si>
  <si>
    <t>40 -41 Queensferry Street_x000D_Edinburgh_x000D_EH2 4RA_x000D_</t>
  </si>
  <si>
    <t>MNB2PMEW08L00</t>
  </si>
  <si>
    <t>13/07967/1_VARI</t>
  </si>
  <si>
    <t>029H1D00DT000</t>
  </si>
  <si>
    <t>26 Castle Street_x000D_Edinburgh_x000D_EH2 3HT_x000D_</t>
  </si>
  <si>
    <t>TGI  Friday's</t>
  </si>
  <si>
    <t>Restaurant/bar comprising basement, ground and first floors situated in tenement building.</t>
  </si>
  <si>
    <t>MNB2MUEW08L00</t>
  </si>
  <si>
    <t>13/07966/1_VARI</t>
  </si>
  <si>
    <t>KTEWZFEW03300</t>
  </si>
  <si>
    <t>113 - 115A George Street_x000D_Edinburgh_x000D_EH2 4JN_x000D_</t>
  </si>
  <si>
    <t>The Livingroom</t>
  </si>
  <si>
    <t>Upmarket Restaurant/Bar on the ground floor of a commercial building in George Street</t>
  </si>
  <si>
    <t>MT2EE1EW08N00</t>
  </si>
  <si>
    <t>13/14185/1_PROV</t>
  </si>
  <si>
    <t>LFDT9REW03300</t>
  </si>
  <si>
    <t>7 - 8 Melville Place_x000D_Edinburgh_x000D_EH3 7PR_x000D_</t>
  </si>
  <si>
    <t>MUEPRHEW08L00</t>
  </si>
  <si>
    <t>13/15779/1_PROV</t>
  </si>
  <si>
    <t>02T71P00DT000</t>
  </si>
  <si>
    <t>1F_x000D_30 Frederick Street_x000D_Edinburgh_x000D_EH2 2JR_x000D_</t>
  </si>
  <si>
    <t>Fredericks Coffee House</t>
  </si>
  <si>
    <t>JWWMV3EWHB000</t>
  </si>
  <si>
    <t>08/03508/1_PREM</t>
  </si>
  <si>
    <t>K0LL2QEW9B000</t>
  </si>
  <si>
    <t>7 Douglas Gardens_x000D_Edinburgh_x000D_EH4 3DA_x000D_</t>
  </si>
  <si>
    <t>Belford Hostel</t>
  </si>
  <si>
    <t>JXD8KOEWHB000</t>
  </si>
  <si>
    <t>08/04185/1_PREM</t>
  </si>
  <si>
    <t>02QYP500DT000</t>
  </si>
  <si>
    <t>4_DEC</t>
  </si>
  <si>
    <t>23 - 26 Eglinton Crescent_x000D_Edinburgh_x000D_EH12 5BY_x000D_</t>
  </si>
  <si>
    <t>Travelodge Edinburgh Haymarket Hotel</t>
  </si>
  <si>
    <t>72 bedroom hotel with bar/eating facilities</t>
  </si>
  <si>
    <t>08/04165/1_PREM</t>
  </si>
  <si>
    <t>GF_x000D_113 - 115 George Street_x000D_Edinburgh_x000D_EH2 4JR_x000D_</t>
  </si>
  <si>
    <t>Candy Bar</t>
  </si>
  <si>
    <t>Cafe/Bar</t>
  </si>
  <si>
    <t>029ZFX00DT000</t>
  </si>
  <si>
    <t>grahamcLI</t>
  </si>
  <si>
    <t>4 - 8 Coates Gardens_x000D_Edinburgh_x000D_EH12 5LB_x000D_</t>
  </si>
  <si>
    <t>Piries Hotel</t>
  </si>
  <si>
    <t>Piries Hotel is a small hotel situated at the south end of Coates Gardens</t>
  </si>
  <si>
    <t>K1ZUO7EWHB000</t>
  </si>
  <si>
    <t>08/09841/1_PREM</t>
  </si>
  <si>
    <t>029ZAY00DT000</t>
  </si>
  <si>
    <t>conwayjLI</t>
  </si>
  <si>
    <t>7_SUR</t>
  </si>
  <si>
    <t>14 Coates Gardens_x000D_Edinburgh_x000D_EH12 5LB_x000D_</t>
  </si>
  <si>
    <t>The Argus Hotel</t>
  </si>
  <si>
    <t>A Small Bed and Breakfast Hotel</t>
  </si>
  <si>
    <t>02C0DX00DT000</t>
  </si>
  <si>
    <t>11 Drumsheugh Place_x000D_Edinburgh_x000D_EH3 7PT_x000D_</t>
  </si>
  <si>
    <t>La Campagnola</t>
  </si>
  <si>
    <t>Takeaway/Restaurant on ground floor and basement of tenement</t>
  </si>
  <si>
    <t>K83YP3EWL8000</t>
  </si>
  <si>
    <t>08/17013/1_PREM</t>
  </si>
  <si>
    <t>030D4F00DT000</t>
  </si>
  <si>
    <t>rennieaLI</t>
  </si>
  <si>
    <t>7 - 9 Rothesay Terrace_x000D_Edinburgh_x000D_EH3 7RY_x000D_</t>
  </si>
  <si>
    <t>The Edinburgh Residence</t>
  </si>
  <si>
    <t>5 star hotel in traditional Georgian terraced townhouses in the West End.</t>
  </si>
  <si>
    <t>K8625SEWN8000</t>
  </si>
  <si>
    <t>08/17264/1_PREM</t>
  </si>
  <si>
    <t>029J6M00DT000</t>
  </si>
  <si>
    <t>15 Charlotte Lane_x000D_Edinburgh_x000D_EH2 4QZ_x000D_</t>
  </si>
  <si>
    <t>Sygn</t>
  </si>
  <si>
    <t>Bar/restaurant located on ground floor and basement of building in Charlotte Lane.</t>
  </si>
  <si>
    <t>02L3AJ00DT000</t>
  </si>
  <si>
    <t>119 Rose Street_x000D_Edinburgh_x000D_EH2 3DT_x000D_</t>
  </si>
  <si>
    <t>El Barrio</t>
  </si>
  <si>
    <t>Latin Themed Entertainment Premises with Food</t>
  </si>
  <si>
    <t>02FAN500DT000</t>
  </si>
  <si>
    <t>7 - 11 Hope Street_x000D_Edinburgh_x000D_EH2 4EN_x000D_</t>
  </si>
  <si>
    <t>K85R8REWN8000</t>
  </si>
  <si>
    <t>08/17168/1_PREM</t>
  </si>
  <si>
    <t>02ETRV00DT000</t>
  </si>
  <si>
    <t>5 Hampton Terrace_x000D_Edinburgh_x000D_EH12 5JD_x000D_</t>
  </si>
  <si>
    <t>Dunstane City Hotel</t>
  </si>
  <si>
    <t>Detached property in mainly residential area comprising 18 bedrooms, bar and conservatory</t>
  </si>
  <si>
    <t>02ETS100DT000</t>
  </si>
  <si>
    <t>The Lodge Hotel_x000D_6 Hampton Terrace_x000D_Edinburgh_x000D_EH12 5JD_x000D_</t>
  </si>
  <si>
    <t>The Lodge Hotel</t>
  </si>
  <si>
    <t>Premises is a hotel on the ground and first floor of two storey building</t>
  </si>
  <si>
    <t>02OJA900DT000</t>
  </si>
  <si>
    <t>26 William Street_x000D_Edinburgh_x000D_EH3 7NH_x000D_</t>
  </si>
  <si>
    <t>A Room In The West End &amp; Teuchters</t>
  </si>
  <si>
    <t>Premises operate as a public bar on the groud floor and a restaurant on basement level.</t>
  </si>
  <si>
    <t>KH5VN3EW08L00</t>
  </si>
  <si>
    <t>09/05727/1_PREM</t>
  </si>
  <si>
    <t>KGE5OFEW0B900</t>
  </si>
  <si>
    <t>19 Hill Street_x000D_Edinburgh_x000D_EH2 3JP_x000D_</t>
  </si>
  <si>
    <t>19 HS Social Club</t>
  </si>
  <si>
    <t>KJVXN3EW0IX00</t>
  </si>
  <si>
    <t>09/08900/1_PREM</t>
  </si>
  <si>
    <t>JNWG21EWOL000</t>
  </si>
  <si>
    <t>129A Rose Street_x000D_Edinburgh_x000D_EH2 3DT_x000D_</t>
  </si>
  <si>
    <t>Tippoo Sahib Indian Restaurant</t>
  </si>
  <si>
    <t>Indian Restaurant, city center, basement area</t>
  </si>
  <si>
    <t>L738HMEW08Z00</t>
  </si>
  <si>
    <t>10/13978/1_PREM</t>
  </si>
  <si>
    <t>02KFFN00DT000</t>
  </si>
  <si>
    <t>39A Queen Street_x000D_Edinburgh_x000D_EH2 3NH_x000D_</t>
  </si>
  <si>
    <t>Drinkies</t>
  </si>
  <si>
    <t>Wine bar/Tapas deli  on ground floor and basement in Queen Street</t>
  </si>
  <si>
    <t>Citizen Smith</t>
  </si>
  <si>
    <t>bolochjLI</t>
  </si>
  <si>
    <t>02L3EF00DT000</t>
  </si>
  <si>
    <t>176 Rose Street_x000D_Edinburgh_x000D_EH2 4BA_x000D_</t>
  </si>
  <si>
    <t>Small restaurant in a shared building</t>
  </si>
  <si>
    <t>08/09434/1_PREM</t>
  </si>
  <si>
    <t>02KI0K00DT000</t>
  </si>
  <si>
    <t>5 Queensferry Street_x000D_Edinburgh_x000D_EH2 4PA_x000D_</t>
  </si>
  <si>
    <t>Oddbins</t>
  </si>
  <si>
    <t>Traditional Wine Merchants</t>
  </si>
  <si>
    <t>K1XHNQEWL8000</t>
  </si>
  <si>
    <t>08/09556/1_PREM</t>
  </si>
  <si>
    <t>02L3DG00DT000</t>
  </si>
  <si>
    <t>158 - 162 Rose Street_x000D_Edinburgh_x000D_EH2 3JD_x000D_</t>
  </si>
  <si>
    <t>Chocolate Soup</t>
  </si>
  <si>
    <t>Ground and First Floor Restaurant</t>
  </si>
  <si>
    <t>K1ZLG8EWL8000</t>
  </si>
  <si>
    <t>08/09782/1_PREM</t>
  </si>
  <si>
    <t>02T8U300DT000</t>
  </si>
  <si>
    <t>194A Rose Street_x000D_Edinburgh_x000D_EH2 4AZ_x000D_</t>
  </si>
  <si>
    <t>Robert Graham Limited</t>
  </si>
  <si>
    <t>Whiskey Shop</t>
  </si>
  <si>
    <t>08/15540/1_PREM</t>
  </si>
  <si>
    <t>The Hudson Club</t>
  </si>
  <si>
    <t>02LMN700DT000</t>
  </si>
  <si>
    <t>26 - 28 Shandwick Place_x000D_Edinburgh_x000D_EH2 4RT_x000D_</t>
  </si>
  <si>
    <t>Grosvenor</t>
  </si>
  <si>
    <t>KDK9SBEW0IX00</t>
  </si>
  <si>
    <t>09/00896/1_PREM</t>
  </si>
  <si>
    <t>026MSL00DT000</t>
  </si>
  <si>
    <t>1A Alva Street_x000D_Edinburgh_x000D_EH2 4PH_x000D_</t>
  </si>
  <si>
    <t>Howies Restaurant</t>
  </si>
  <si>
    <t>Basement restaurant premises with bar in busy city centre</t>
  </si>
  <si>
    <t>KFVX4PEW0IX00</t>
  </si>
  <si>
    <t>09/04166/1_PROV</t>
  </si>
  <si>
    <t>030E1A00DT000</t>
  </si>
  <si>
    <t>The Cumberland Hotel_x000D_1 West Coates_x000D_Edinburgh_x000D_EH12 5JQ_x000D_</t>
  </si>
  <si>
    <t>Cumberland Hotel</t>
  </si>
  <si>
    <t>KJY683EW03300</t>
  </si>
  <si>
    <t>1 Lothian Road_x000D_Edinburgh_x000D_EH1 2EP_x000D_</t>
  </si>
  <si>
    <t>Cafe / Restaurant</t>
  </si>
  <si>
    <t>030EEF00DT000</t>
  </si>
  <si>
    <t>GF_x000D_126 - 128 George Street_x000D_Edinburgh_x000D_EH2 4JZ_x000D_</t>
  </si>
  <si>
    <t>L3E7IJEW08L00</t>
  </si>
  <si>
    <t>10/09797/1_PROV</t>
  </si>
  <si>
    <t>02O22A00DT000</t>
  </si>
  <si>
    <t>FRASN</t>
  </si>
  <si>
    <t>22 West Maitland Street_x000D_Edinburgh_x000D_EH12 5EA_x000D_</t>
  </si>
  <si>
    <t>R.S.McColl</t>
  </si>
  <si>
    <t>Convenience Store on West Maitland Street</t>
  </si>
  <si>
    <t>10/10312/1_VARI</t>
  </si>
  <si>
    <t>Hendersons At St Johns</t>
  </si>
  <si>
    <t>02KHWJ00DT000</t>
  </si>
  <si>
    <t>1 Queensferry Street_x000D_Edinburgh_x000D_EH2 4PA_x000D_</t>
  </si>
  <si>
    <t>Mathers Bar</t>
  </si>
  <si>
    <t>Bar, with large servery</t>
  </si>
  <si>
    <t>LPEP78EW0KZ00</t>
  </si>
  <si>
    <t>11/13867/1_VARI</t>
  </si>
  <si>
    <t>030CXS00DT000</t>
  </si>
  <si>
    <t>Pizza Express_x000D_32 Queensferry Street_x000D_Edinburgh_x000D_EH2 4QS_x000D_</t>
  </si>
  <si>
    <t>Pizza Express</t>
  </si>
  <si>
    <t>Family Friendly Restaurant on Ground and Basement Floors</t>
  </si>
  <si>
    <t>LOD4DBEW01K00</t>
  </si>
  <si>
    <t>Premier Inns Hotels Limited</t>
  </si>
  <si>
    <t>LVW0Y6EW08L00</t>
  </si>
  <si>
    <t>11/21284/1_VARI</t>
  </si>
  <si>
    <t>02NZO400DT000</t>
  </si>
  <si>
    <t>4 West Coates_x000D_Edinburgh_x000D_EH12 5JQ_x000D_</t>
  </si>
  <si>
    <t>Dunstane House Hotel</t>
  </si>
  <si>
    <t>Country House Hotel on 3 floors comprising 19 bedrooms - residential area</t>
  </si>
  <si>
    <t>M8E2L6EW08N00</t>
  </si>
  <si>
    <t>12/13708/1_VARI</t>
  </si>
  <si>
    <t>029GZX00DT000</t>
  </si>
  <si>
    <t>15 Castle Street_x000D_Edinburgh_x000D_EH2 3AT_x000D_</t>
  </si>
  <si>
    <t>Strada</t>
  </si>
  <si>
    <t>MGGTN4EW08L00</t>
  </si>
  <si>
    <t>13/00501/1_PROV</t>
  </si>
  <si>
    <t>029WA700DT000</t>
  </si>
  <si>
    <t>10 Clifton Terrace_x000D_Edinburgh_x000D_EH12 5DR_x000D_</t>
  </si>
  <si>
    <t>13/01718/1_VARI</t>
  </si>
  <si>
    <t>02OJAK00DT000</t>
  </si>
  <si>
    <t>29 - 31 William Street_x000D_Edinburgh_x000D_EH3 7NG_x000D_</t>
  </si>
  <si>
    <t>Berts Bar</t>
  </si>
  <si>
    <t>Located on corner site in an  area of mixed commercial and residential properties</t>
  </si>
  <si>
    <t>MLAFVCEW08L00</t>
  </si>
  <si>
    <t>13/05172/1_VARI</t>
  </si>
  <si>
    <t>MMKN34EW08L00</t>
  </si>
  <si>
    <t>13/06930/1_VARI</t>
  </si>
  <si>
    <t>02JI7W00DT000</t>
  </si>
  <si>
    <t>CMCINT</t>
  </si>
  <si>
    <t>35 Palmerston Place_x000D_Edinburgh_x000D_EH12 5AU_x000D_</t>
  </si>
  <si>
    <t>West End Hotel</t>
  </si>
  <si>
    <t>Hotel</t>
  </si>
  <si>
    <t>MN3GEKEW08L00</t>
  </si>
  <si>
    <t>13/07496/1_VARI</t>
  </si>
  <si>
    <t>02EY1A00DT000</t>
  </si>
  <si>
    <t>38 Haymarket Terrace_x000D_Edinburgh_x000D_EH12 5JZ_x000D_</t>
  </si>
  <si>
    <t>Margiotta</t>
  </si>
  <si>
    <t>Popular licensed convenience store situated on ground and basement of tenement property</t>
  </si>
  <si>
    <t>MNT2CFEW08N00</t>
  </si>
  <si>
    <t>13/08491/1_VARI</t>
  </si>
  <si>
    <t>121- 123 Princes Street_x000D_Edinburgh_x000D_EH2 4AD_x000D_</t>
  </si>
  <si>
    <t>MO9ZQ6EW0LT00</t>
  </si>
  <si>
    <t>13/09195/1_VARI</t>
  </si>
  <si>
    <t>02O22100DT000</t>
  </si>
  <si>
    <t>18 West Maitland Street_x000D_Edinburgh_x000D_EH12 5EA_x000D_</t>
  </si>
  <si>
    <t>Costcutter</t>
  </si>
  <si>
    <t>N3TB3BEW08N00</t>
  </si>
  <si>
    <t>14/05145/1_PROV</t>
  </si>
  <si>
    <t>N  55┬░ 57' 08.108''</t>
  </si>
  <si>
    <t>W   3┬░ 12' 22.358''</t>
  </si>
  <si>
    <t>137 - 143 George Street_x000D_Edinburgh_x000D_EH2 4JY_x000D_</t>
  </si>
  <si>
    <t>Las Iguanas</t>
  </si>
  <si>
    <t>02QZII00DT000</t>
  </si>
  <si>
    <t>N5IJOYEW0BN00</t>
  </si>
  <si>
    <t>14/06321/1_VARI</t>
  </si>
  <si>
    <t>027CQ500DT000</t>
  </si>
  <si>
    <t>N  55┬░ 57' 02.904''</t>
  </si>
  <si>
    <t>W   3┬░ 13' 40.436''</t>
  </si>
  <si>
    <t>NEX6VSEW0BN00</t>
  </si>
  <si>
    <t>14/06922/1_PROV</t>
  </si>
  <si>
    <t>KGYU3DEW03300</t>
  </si>
  <si>
    <t>2_PDE</t>
  </si>
  <si>
    <t>N  55┬░ 57' 09.850''</t>
  </si>
  <si>
    <t>W   3┬░ 12' 11.930''</t>
  </si>
  <si>
    <t>OB0P1JEW0U200</t>
  </si>
  <si>
    <t>16/00176/1_VARI</t>
  </si>
  <si>
    <t>vaiaLI</t>
  </si>
  <si>
    <t>VAIA</t>
  </si>
  <si>
    <t>N  55┬░ 57' 01.135''</t>
  </si>
  <si>
    <t>W   3┬░ 12' 32.324''</t>
  </si>
  <si>
    <t>OJM8M9EW0L200</t>
  </si>
  <si>
    <t>17/00009/1_VARI</t>
  </si>
  <si>
    <t>02DJS400DT000</t>
  </si>
  <si>
    <t>N  55┬░ 57' 14.080''</t>
  </si>
  <si>
    <t>W   3┬░ 12' 01.958''</t>
  </si>
  <si>
    <t>OJO0Q1EW0U200</t>
  </si>
  <si>
    <t>17/00017/1_VARI</t>
  </si>
  <si>
    <t>3_CON</t>
  </si>
  <si>
    <t>N  55┬░ 57' 09.558''</t>
  </si>
  <si>
    <t>W   3┬░ 12' 16.083''</t>
  </si>
  <si>
    <t>OPOLABEW0BN00</t>
  </si>
  <si>
    <t>17/00075/1_VARI</t>
  </si>
  <si>
    <t>KXJ2DDEW0330F</t>
  </si>
  <si>
    <t>N  55┬░ 57' 00.141''</t>
  </si>
  <si>
    <t>W   3┬░ 12' 50.730''</t>
  </si>
  <si>
    <t>ORW5X1EW0TN00</t>
  </si>
  <si>
    <t>17/00129/1_TRAN</t>
  </si>
  <si>
    <t>02L3FE00DT000</t>
  </si>
  <si>
    <t>martinezLI</t>
  </si>
  <si>
    <t>1_TRAN</t>
  </si>
  <si>
    <t>3_CHK</t>
  </si>
  <si>
    <t>N  55┬░ 57' 05.000''</t>
  </si>
  <si>
    <t>W   3┬░ 12' 16.837''</t>
  </si>
  <si>
    <t>0308DV00DT000</t>
  </si>
  <si>
    <t>02KHYM00DT000</t>
  </si>
  <si>
    <t>N5IIRTEW0BN00</t>
  </si>
  <si>
    <t>14/06317/1_VARI</t>
  </si>
  <si>
    <t>N  55┬░ 57' 08.596''</t>
  </si>
  <si>
    <t>W   3┬░ 12' 21.758''</t>
  </si>
  <si>
    <t>NYBSHREW0L200</t>
  </si>
  <si>
    <t>15/00207/1_VARI</t>
  </si>
  <si>
    <t>N  55┬░ 56' 58.331''</t>
  </si>
  <si>
    <t>W   3┬░ 12' 44.662''</t>
  </si>
  <si>
    <t>OE9IMLEW0L200</t>
  </si>
  <si>
    <t>16/00221/1_VARI</t>
  </si>
  <si>
    <t>N  55┬░ 56' 49.270''</t>
  </si>
  <si>
    <t>W   3┬░ 12' 56.898''</t>
  </si>
  <si>
    <t>OW9UFPEW0L200</t>
  </si>
  <si>
    <t>17/00156/1_PROV</t>
  </si>
  <si>
    <t>KQGZUIEW03300</t>
  </si>
  <si>
    <t>N  55┬░ 57' 03.295''</t>
  </si>
  <si>
    <t>W   3┬░ 12' 32.685''</t>
  </si>
  <si>
    <t>P72IMYEW0X200</t>
  </si>
  <si>
    <t>18/00059/1_VARI</t>
  </si>
  <si>
    <t>macpheLI</t>
  </si>
  <si>
    <t>N  55┬░ 56' 59.751''</t>
  </si>
  <si>
    <t>W   3┬░ 12' 33.374''</t>
  </si>
  <si>
    <t>027CPE00DT000</t>
  </si>
  <si>
    <t>NV10P9EW0BN00</t>
  </si>
  <si>
    <t>15/00142/1_VARI</t>
  </si>
  <si>
    <t>N  55┬░ 56' 50.249''</t>
  </si>
  <si>
    <t>W   3┬░ 13' 16.779''</t>
  </si>
  <si>
    <t>NVWOCAEW0BN00</t>
  </si>
  <si>
    <t>15/00173/1_VARI</t>
  </si>
  <si>
    <t>030BZ400DT000</t>
  </si>
  <si>
    <t>N  55┬░ 57' 04.560''</t>
  </si>
  <si>
    <t>W   3┬░ 12' 41.586''</t>
  </si>
  <si>
    <t>O5M8G0EW0L200</t>
  </si>
  <si>
    <t>16/00085/1_VARI</t>
  </si>
  <si>
    <t>02DMCN00DT000</t>
  </si>
  <si>
    <t>N  55┬░ 57' 08.081''</t>
  </si>
  <si>
    <t>W   3┬░ 12' 22.100''</t>
  </si>
  <si>
    <t>O5U4GJEW0U200</t>
  </si>
  <si>
    <t>16/00096/1_VARI</t>
  </si>
  <si>
    <t>02FAM200DT000</t>
  </si>
  <si>
    <t>N  55┬░ 57' 01.619''</t>
  </si>
  <si>
    <t>W   3┬░ 12' 30.535''</t>
  </si>
  <si>
    <t>OW7KDHEW0L200</t>
  </si>
  <si>
    <t>17/00150/1_VARI</t>
  </si>
  <si>
    <t>N  55┬░ 56' 44.252''</t>
  </si>
  <si>
    <t>W   3┬░ 13' 05.866''</t>
  </si>
  <si>
    <t>N7KDLHEW08V00</t>
  </si>
  <si>
    <t>14/06687/1_PROV</t>
  </si>
  <si>
    <t>N  55┬░ 57' 05.002''</t>
  </si>
  <si>
    <t>W   3┬░ 12' 16.832''</t>
  </si>
  <si>
    <t>NA8QJ8EW08V00</t>
  </si>
  <si>
    <t>14/06873/1_VARI</t>
  </si>
  <si>
    <t>N  55┬░ 57' 05.353''</t>
  </si>
  <si>
    <t>W   3┬░ 12' 14.675''</t>
  </si>
  <si>
    <t>029Z9H00DT000</t>
  </si>
  <si>
    <t>NRBIYZEW08V00</t>
  </si>
  <si>
    <t>15/00097/1_PROV</t>
  </si>
  <si>
    <t>IZQ551EWAJ000</t>
  </si>
  <si>
    <t>N  55┬░ 56' 54.899''</t>
  </si>
  <si>
    <t>W   3┬░ 12' 53.041''</t>
  </si>
  <si>
    <t>O5TL6WEW0U200</t>
  </si>
  <si>
    <t>16/00094/1_VARI</t>
  </si>
  <si>
    <t>N  55┬░ 57' 10.791''</t>
  </si>
  <si>
    <t>W   3┬░ 12' 04.925''</t>
  </si>
  <si>
    <t>O5B7JBEW0UR00</t>
  </si>
  <si>
    <t>16/00081/1_PROV</t>
  </si>
  <si>
    <t>02NZOE00DT000</t>
  </si>
  <si>
    <t>poppydLI</t>
  </si>
  <si>
    <t>N  55┬░ 56' 45.900''</t>
  </si>
  <si>
    <t>W   3┬░ 13' 48.435''</t>
  </si>
  <si>
    <t>O6PAGBEW0L200</t>
  </si>
  <si>
    <t>16/00113/1_VARI</t>
  </si>
  <si>
    <t>02T66E00DT000</t>
  </si>
  <si>
    <t>POPPYD</t>
  </si>
  <si>
    <t>N  55┬░ 57' 14.914''</t>
  </si>
  <si>
    <t>W   3┬░ 12' 02.599''</t>
  </si>
  <si>
    <t>O8T7P1EW0L200</t>
  </si>
  <si>
    <t>16/00146/1_VARI</t>
  </si>
  <si>
    <t>02KI0U00DT000</t>
  </si>
  <si>
    <t>N  55┬░ 57' 01.496''</t>
  </si>
  <si>
    <t>W   3┬░ 12' 32.952''</t>
  </si>
  <si>
    <t>02KFFI00DT000</t>
  </si>
  <si>
    <t>OI2VOGEW0L200</t>
  </si>
  <si>
    <t>16/00272/1_VARI</t>
  </si>
  <si>
    <t>N  55┬░ 57' 08.051''</t>
  </si>
  <si>
    <t>W   3┬░ 12' 03.335''</t>
  </si>
  <si>
    <t>OPUFJFEW0BN00</t>
  </si>
  <si>
    <t>17/00106/1_PROV</t>
  </si>
  <si>
    <t>02L3FY00DT000</t>
  </si>
  <si>
    <t>N  55┬░ 57' 04.296''</t>
  </si>
  <si>
    <t>W   3┬░ 12' 19.741''</t>
  </si>
  <si>
    <t>OW9W1OEW0L200</t>
  </si>
  <si>
    <t>17/00162/1_PROV</t>
  </si>
  <si>
    <t>M44DP1EW01K00</t>
  </si>
  <si>
    <t>N  55┬░ 56' 45.918''</t>
  </si>
  <si>
    <t>W   3┬░ 13' 05.316''</t>
  </si>
  <si>
    <t>P6PXRNEW0X200</t>
  </si>
  <si>
    <t>18/00044/1_VARI</t>
  </si>
  <si>
    <t>M44DNMEW01K00</t>
  </si>
  <si>
    <t>N  55┬░ 56' 46.062''</t>
  </si>
  <si>
    <t>W   3┬░ 13' 06.274''</t>
  </si>
  <si>
    <t>08/03854/1_PREM</t>
  </si>
  <si>
    <t>22 Coates Crescent_x000D_Edinburgh_x000D_EH3 7AF_x000D_</t>
  </si>
  <si>
    <t>The Indian Cavalry Club</t>
  </si>
  <si>
    <t>Restaurant</t>
  </si>
  <si>
    <t>192 Rose Street_x000D_Edinburgh_x000D_EH2 4AZ_x000D_</t>
  </si>
  <si>
    <t>Wildfire Scottish Steak Seafood Bistro</t>
  </si>
  <si>
    <t>K0K0IXEWL8000</t>
  </si>
  <si>
    <t>08/07772/1_PREM</t>
  </si>
  <si>
    <t>030BRG00DT000</t>
  </si>
  <si>
    <t>59 Manor Place_x000D_Edinburgh_x000D_EH3 7EG_x000D_</t>
  </si>
  <si>
    <t>Thistle Hotel</t>
  </si>
  <si>
    <t>Georgian Town House Hotel</t>
  </si>
  <si>
    <t>027CPU00DT000</t>
  </si>
  <si>
    <t>The Dean Gallery_x000D_73 Belford Road_x000D_Edinburgh_x000D_EH4 3DS_x000D_</t>
  </si>
  <si>
    <t>The Dean Gallery Cafe</t>
  </si>
  <si>
    <t>Cafe of the Dean Gallery</t>
  </si>
  <si>
    <t>J3MT5TEWAJ000</t>
  </si>
  <si>
    <t>131 - 133 George Street_x000D_Edinburgh_x000D_EH2 4JS_x000D_</t>
  </si>
  <si>
    <t>Browns</t>
  </si>
  <si>
    <t>Restaurant with bar facilities situated in Edinburgh city centre.</t>
  </si>
  <si>
    <t>02O24D00DT000</t>
  </si>
  <si>
    <t>9A West Maitland Street_x000D_Edinburgh_x000D_EH12 5DS_x000D_</t>
  </si>
  <si>
    <t>Le Marche Francais</t>
  </si>
  <si>
    <t>Cafe/Bistro and Off Sales wine shop</t>
  </si>
  <si>
    <t>02T8RQ00DT000</t>
  </si>
  <si>
    <t>9 South Charlotte Street_x000D_Edinburgh_x000D_EH2 4AS_x000D_</t>
  </si>
  <si>
    <t>La Tasca</t>
  </si>
  <si>
    <t>Public House with Restaurant Facilities</t>
  </si>
  <si>
    <t>K21MJAEWHB000</t>
  </si>
  <si>
    <t>08/09998/1_PREM</t>
  </si>
  <si>
    <t>02O24200DT000</t>
  </si>
  <si>
    <t>8 West Maitland Street_x000D_Edinburgh_x000D_EH12 5DS_x000D_</t>
  </si>
  <si>
    <t>The Khukuri Nepalese Restaurant</t>
  </si>
  <si>
    <t>Restaurant situated on ground floor</t>
  </si>
  <si>
    <t>K821U5EWN8000</t>
  </si>
  <si>
    <t>08/16814/1_PREM</t>
  </si>
  <si>
    <t>LN2ZP3EW0B900</t>
  </si>
  <si>
    <t>26 - 28 Charlotte Square_x000D_Edinburgh_x000D_Edinburgh_x000D_EH2 4ET</t>
  </si>
  <si>
    <t>The National Trust For Scotland</t>
  </si>
  <si>
    <t>KHDCPYEW0IX00</t>
  </si>
  <si>
    <t>09/06046/1_PREM</t>
  </si>
  <si>
    <t>02T8ZA00DT000</t>
  </si>
  <si>
    <t>127 Rose Street Lane South_x000D_Edinburgh_x000D_EH2 4BB_x000D_</t>
  </si>
  <si>
    <t>The Royal Scottish Pipers Society</t>
  </si>
  <si>
    <t>KGRG1LEW08L00</t>
  </si>
  <si>
    <t>09/05220/1_PREM</t>
  </si>
  <si>
    <t>02EMBU00DT000</t>
  </si>
  <si>
    <t>14 - 18 Grosvenor Street_x000D_Edinburgh_x000D_EH12 5EG_x000D_</t>
  </si>
  <si>
    <t>Ritz Hotel</t>
  </si>
  <si>
    <t>10/03686/1_VARI</t>
  </si>
  <si>
    <t>KXW2QBEW08J00</t>
  </si>
  <si>
    <t>10/02326/1_VARI</t>
  </si>
  <si>
    <t>Calistoga</t>
  </si>
  <si>
    <t>L07FJWEW08L00</t>
  </si>
  <si>
    <t>10/05531/1_VARI</t>
  </si>
  <si>
    <t>L3N9HGEW08N00</t>
  </si>
  <si>
    <t>10/10057/1_VARI</t>
  </si>
  <si>
    <t>LF7OTNEW08N00</t>
  </si>
  <si>
    <t>11/00692/1_PROV</t>
  </si>
  <si>
    <t>02T71K00DT000</t>
  </si>
  <si>
    <t>28 Frederick Street_x000D_Edinburgh_x000D_EH2 2JR_x000D_</t>
  </si>
  <si>
    <t>Co-Operative Group Food</t>
  </si>
  <si>
    <t>LZ4T6FEW08L00</t>
  </si>
  <si>
    <t>12/02072/1_VARI</t>
  </si>
  <si>
    <t>Premises with Restaurant and Bar Facilities</t>
  </si>
  <si>
    <t>13/05179/1_VARI</t>
  </si>
  <si>
    <t>MLP5OJEW08L00</t>
  </si>
  <si>
    <t>13/05720/1_VARI</t>
  </si>
  <si>
    <t>02KCDC00DT000</t>
  </si>
  <si>
    <t>141 Princes Street_x000D_Edinburgh_x000D_EH2 4BL_x000D_</t>
  </si>
  <si>
    <t>13/08938/1_VARI</t>
  </si>
  <si>
    <t>MNG5ZSEW08L00</t>
  </si>
  <si>
    <t>13/07975/1_VARI</t>
  </si>
  <si>
    <t>13/08953/1_VARI</t>
  </si>
  <si>
    <t>02O21M00DT000</t>
  </si>
  <si>
    <t>11A - 14 West Maitland Street_x000D_Edinburgh_x000D_EH12 5DS_x000D_</t>
  </si>
  <si>
    <t>The Haymarket Bar</t>
  </si>
  <si>
    <t>Bar with food facilities situated close Haymarket railway station</t>
  </si>
  <si>
    <t>MMS2ZREW08N00</t>
  </si>
  <si>
    <t>13/07108/1_VARI</t>
  </si>
  <si>
    <t>13/19021/1_PROV</t>
  </si>
  <si>
    <t>8 Clifton Terrace_x000D_Edinburgh_x000D_EH12 5DR_x000D_</t>
  </si>
  <si>
    <t>Platform 5</t>
  </si>
  <si>
    <t>14/00646/1_PROV</t>
  </si>
  <si>
    <t>Haymarket Station_x000D_3 Haymarket_x000D_Edinburgh_x000D_EH12 5EY_x000D_</t>
  </si>
  <si>
    <t>M &amp; S</t>
  </si>
  <si>
    <t>K1MS5NEWN8000</t>
  </si>
  <si>
    <t>08/09140/1_PREM</t>
  </si>
  <si>
    <t>030A4600DT000</t>
  </si>
  <si>
    <t>90 Haymarket Terrace_x000D_Edinburgh_x000D_EH12 5LQ_x000D_</t>
  </si>
  <si>
    <t>Apex European Hotel</t>
  </si>
  <si>
    <t>Premises is a hotel with a restaurant and bar.</t>
  </si>
  <si>
    <t>KD5OUZEW08L00</t>
  </si>
  <si>
    <t>09/00311/1_PREM</t>
  </si>
  <si>
    <t>02L3EZ00DT000</t>
  </si>
  <si>
    <t>184 Rose Street_x000D_Edinburgh_x000D_EH2 4BA_x000D_</t>
  </si>
  <si>
    <t>Miros Cantina Mexicana</t>
  </si>
  <si>
    <t>Premises are in basement &amp; ground floor of a tenement building.</t>
  </si>
  <si>
    <t>02T9OQ00DT000</t>
  </si>
  <si>
    <t>79 - 80 Queen Street_x000D_Edinburgh_x000D_EH2 4NF_x000D_</t>
  </si>
  <si>
    <t>Punch Taverns</t>
  </si>
  <si>
    <t>KUZU5EEW08L00</t>
  </si>
  <si>
    <t>09/24761/1_VARI</t>
  </si>
  <si>
    <t>OF1HH3EW03300</t>
  </si>
  <si>
    <t>17 Queensferry Street_x000D_Edinburgh_x000D_EH2 4QW_x000D_</t>
  </si>
  <si>
    <t>L'Escargot Blanc</t>
  </si>
  <si>
    <t>Lulu</t>
  </si>
  <si>
    <t>Late night bar and nightclub and entertainment venue</t>
  </si>
  <si>
    <t>L2XKK6EW08L00</t>
  </si>
  <si>
    <t>10/09078/1_PREM</t>
  </si>
  <si>
    <t>27 Queensferry Street_x000D_Edinburgh_x000D_EH2 4QS_x000D_</t>
  </si>
  <si>
    <t>Alizy News</t>
  </si>
  <si>
    <t>Grocers shop located on ground and basement of building in Queensferry Street</t>
  </si>
  <si>
    <t>LHUF63EW08N00</t>
  </si>
  <si>
    <t>11/04312/1_VARI</t>
  </si>
  <si>
    <t>LJ6OBXEW08L00</t>
  </si>
  <si>
    <t>11/06143/1_VARI</t>
  </si>
  <si>
    <t>LSJADTEW08L00</t>
  </si>
  <si>
    <t>11/17065/1_PROV</t>
  </si>
  <si>
    <t>02EY3U00DT000</t>
  </si>
  <si>
    <t>76,78, 80-82 Haymarket Terrace_x000D_Edinburgh_x000D_EH12 5LQ_x000D_</t>
  </si>
  <si>
    <t>02DJQN00DT000</t>
  </si>
  <si>
    <t>34 Frederick Street_x000D_Edinburgh_x000D_EH2 2JR_x000D_</t>
  </si>
  <si>
    <t>13/01463/1_VARI</t>
  </si>
  <si>
    <t>DAVIDL</t>
  </si>
  <si>
    <t>ML4STCEW08N00</t>
  </si>
  <si>
    <t>13/05059/1_VARI</t>
  </si>
  <si>
    <t>13/06752/1_VARI</t>
  </si>
  <si>
    <t>2 Hope Street_x000D_Edinburgh_x000D_EH2 4DB_x000D_</t>
  </si>
  <si>
    <t>Ryan's Bar</t>
  </si>
  <si>
    <t>Bar/Restaurant</t>
  </si>
  <si>
    <t>13/06189/1_VARI</t>
  </si>
  <si>
    <t>MML5HDEW08L00</t>
  </si>
  <si>
    <t>13/06980/1_VARI</t>
  </si>
  <si>
    <t>JWY32MEWHB000</t>
  </si>
  <si>
    <t>08/03532/1_PREM</t>
  </si>
  <si>
    <t>02DJST00DT000</t>
  </si>
  <si>
    <t>61A Frederick Street_x000D_Edinburgh_x000D_EH2 1LH_x000D_</t>
  </si>
  <si>
    <t>Fingers</t>
  </si>
  <si>
    <t>08/04169/1_PREM</t>
  </si>
  <si>
    <t>02T99H00DT000</t>
  </si>
  <si>
    <t>35 - 39 Charlotte Square_x000D_Edinburgh_x000D_EH2 4HE_x000D_</t>
  </si>
  <si>
    <t>Roxburghe Hotel</t>
  </si>
  <si>
    <t>08/09974/1_PREM</t>
  </si>
  <si>
    <t>55A Frederick Street_x000D_Edinburgh_x000D_EH2 1LH_x000D_</t>
  </si>
  <si>
    <t>Rick's</t>
  </si>
  <si>
    <t>Modern Boutique Hotel</t>
  </si>
  <si>
    <t>08/14617/1_PREM</t>
  </si>
  <si>
    <t>13A - 14 Melville Place_x000D_Edinburgh_x000D_EH3 7PR_x000D_</t>
  </si>
  <si>
    <t>Scruffy Murphys</t>
  </si>
  <si>
    <t>K83RGFEWN8000</t>
  </si>
  <si>
    <t>08/16974/1_PREM</t>
  </si>
  <si>
    <t>02O23I00DT000</t>
  </si>
  <si>
    <t>6A West Maitland Street_x000D_Edinburgh_x000D_EH12 5DS_x000D_</t>
  </si>
  <si>
    <t>China Star</t>
  </si>
  <si>
    <t>Chinese restaurant on ground floor and basement in tenement property</t>
  </si>
  <si>
    <t>K85REPEWN8000</t>
  </si>
  <si>
    <t>08/17170/1_PREM</t>
  </si>
  <si>
    <t>Dunstane House Hotel_x000D_4 West Coates_x000D_Edinburgh_x000D_EH12 5JQ_x000D_</t>
  </si>
  <si>
    <t>Country House Hotel on 3 floors comprising 16 bedrooms - residential area</t>
  </si>
  <si>
    <t>08/09121/1_PREM</t>
  </si>
  <si>
    <t>Scottish National Gallery Of Modern Art_x000D_75 Belford Road_x000D_Edinburgh_x000D_EH4 3DR_x000D_</t>
  </si>
  <si>
    <t>The Scottish National Gallery Of Modern Artallery Cafe</t>
  </si>
  <si>
    <t>Cafe of the Scottish National Gallery of Modern Art (public art gallery</t>
  </si>
  <si>
    <t>K83RK6EWN8000</t>
  </si>
  <si>
    <t>08/16976/1_PREM</t>
  </si>
  <si>
    <t>02ITIK00DT000</t>
  </si>
  <si>
    <t>45 North Castle Street_x000D_Edinburgh_x000D_EH2 3BG_x000D_</t>
  </si>
  <si>
    <t>Time 4 Thai</t>
  </si>
  <si>
    <t>Thai restaurant situated on ground floor and basement in North Castle Street town house</t>
  </si>
  <si>
    <t>KDKJVOEW0IX00</t>
  </si>
  <si>
    <t>09/00993/1_PREM</t>
  </si>
  <si>
    <t>02T9VU00DT000</t>
  </si>
  <si>
    <t>3 Queensferry Street Lane_x000D_Edinburgh_x000D_EH2 4PF_x000D_</t>
  </si>
  <si>
    <t>Berlin</t>
  </si>
  <si>
    <t>KDK9E6EW08L00</t>
  </si>
  <si>
    <t>09/00890/1_PREM</t>
  </si>
  <si>
    <t>02QZ6900DT000</t>
  </si>
  <si>
    <t>18 - 24 Grosvenor Street_x000D_Edinburgh_x000D_EH12 5EG_x000D_</t>
  </si>
  <si>
    <t>Hilton Grosvenor Club</t>
  </si>
  <si>
    <t>Hotel operating over 5 levels with 53 bedrooms.</t>
  </si>
  <si>
    <t>KMX3UWEW0JQ00</t>
  </si>
  <si>
    <t>09/14009/1_PREM</t>
  </si>
  <si>
    <t>Haymarket Hotel_x000D_1 Coates Gardens_x000D_Edinburgh_x000D_EH12 5LG_x000D_</t>
  </si>
  <si>
    <t>The Haymarket Hotel</t>
  </si>
  <si>
    <t>MM29NLEW08L00</t>
  </si>
  <si>
    <t>13/06233/1_VARI</t>
  </si>
  <si>
    <t>02TWTI00DT000</t>
  </si>
  <si>
    <t>34 - 36 Drumsheugh Gardens_x000D_Edinburgh_x000D_EH3 7RN_x000D_</t>
  </si>
  <si>
    <t>The Bonham</t>
  </si>
  <si>
    <t>Luxury Boutique Hotel</t>
  </si>
  <si>
    <t>MMD7CKEW08L00</t>
  </si>
  <si>
    <t>13/06585/1_VARI</t>
  </si>
  <si>
    <t>Ground floor shop unit with basement and stockroom.</t>
  </si>
  <si>
    <t>MUND3XEW08L00</t>
  </si>
  <si>
    <t>13/15882/1_VARI</t>
  </si>
  <si>
    <t>02QZID00DT000</t>
  </si>
  <si>
    <t>langtonaLI</t>
  </si>
  <si>
    <t>1 Haymarket_x000D_Edinburgh_x000D_EH12 5EY_x000D_</t>
  </si>
  <si>
    <t>Ryries Bar</t>
  </si>
  <si>
    <t>Public House with outdoor drinking/smoking area</t>
  </si>
  <si>
    <t>JWMRCPEWN8000</t>
  </si>
  <si>
    <t>08/03114/1_PREM</t>
  </si>
  <si>
    <t>029WAH00DT000</t>
  </si>
  <si>
    <t>13 Clifton Terrace_x000D_Edinburgh_x000D_EH12 5DR_x000D_</t>
  </si>
  <si>
    <t>La Bruschetta</t>
  </si>
  <si>
    <t>Small restaurant - ground floor of tenement</t>
  </si>
  <si>
    <t>K1XJCHEWL8000</t>
  </si>
  <si>
    <t>08/09575/1_PREM</t>
  </si>
  <si>
    <t>BF_x000D_21 Castle Street_x000D_Edinburgh_x000D_EH2 3DN_x000D_</t>
  </si>
  <si>
    <t>Golden Dragon</t>
  </si>
  <si>
    <t>Premises is a Chinese Restaurant</t>
  </si>
  <si>
    <t>08/09767/1_PREM</t>
  </si>
  <si>
    <t>02HVM200DT000</t>
  </si>
  <si>
    <t>272 - 274 Morrison Street_x000D_Edinburgh_x000D_EH3 8DT_x000D_</t>
  </si>
  <si>
    <t>Ignite</t>
  </si>
  <si>
    <t>Restaurant on ground floor</t>
  </si>
  <si>
    <t>K21OK0EWHB000</t>
  </si>
  <si>
    <t>08/10033/1_PREM</t>
  </si>
  <si>
    <t>02T9WO00DT000</t>
  </si>
  <si>
    <t>1F1_x000D_10A Queensferry Street_x000D_Edinburgh_x000D_EH2 4PG_x000D_</t>
  </si>
  <si>
    <t>Rendezvous</t>
  </si>
  <si>
    <t>Chinese Restaurant</t>
  </si>
  <si>
    <t>K846TLEWL8000</t>
  </si>
  <si>
    <t>08/17056/1_PREM</t>
  </si>
  <si>
    <t>02T91N00DT000</t>
  </si>
  <si>
    <t>139 Princes Street_x000D_Edinburgh_x000D_EH2 4BL_x000D_</t>
  </si>
  <si>
    <t>The Edinburgh Woollen Mill</t>
  </si>
  <si>
    <t>Shop trading on ground and first floor level</t>
  </si>
  <si>
    <t>08/21261/1_PREM</t>
  </si>
  <si>
    <t>02DJSE00DT000</t>
  </si>
  <si>
    <t>57A Frederick Street_x000D_Edinburgh_x000D_EH2 1LH_x000D_</t>
  </si>
  <si>
    <t>Wok And Wine Restaurant</t>
  </si>
  <si>
    <t>KDGVRYEW08L00</t>
  </si>
  <si>
    <t>09/00691/1_PREM</t>
  </si>
  <si>
    <t>02OJDU00DT000</t>
  </si>
  <si>
    <t>38 William Street_x000D_Edinburgh_x000D_EH3 7LJ_x000D_</t>
  </si>
  <si>
    <t>Lune Town</t>
  </si>
  <si>
    <t>09/00621/1_PREM</t>
  </si>
  <si>
    <t>61 Frederick Street_x000D_Edinburgh_x000D_EH2 1LH_x000D_</t>
  </si>
  <si>
    <t>La Petite Folie</t>
  </si>
  <si>
    <t>The premises is a restaurant located on one floor on Frederick Street.</t>
  </si>
  <si>
    <t>0309LK00DT000</t>
  </si>
  <si>
    <t>103 George Street_x000D_Edinburgh_x000D_EH2 3ES_x000D_</t>
  </si>
  <si>
    <t>Centotre</t>
  </si>
  <si>
    <t>KFVIQIEW08N00</t>
  </si>
  <si>
    <t>09/04116/1_PREM</t>
  </si>
  <si>
    <t>02R0O500DT000</t>
  </si>
  <si>
    <t>88 Haymarket Terrace_x000D_Edinburgh_x000D_EH12 5LQ_x000D_</t>
  </si>
  <si>
    <t>Prince Of India</t>
  </si>
  <si>
    <t>KV27CIEW08L00</t>
  </si>
  <si>
    <t>09/25450/1_PREM</t>
  </si>
  <si>
    <t>69 Belford Road_x000D_Edinburgh_x000D_EH4 3DW_x000D_</t>
  </si>
  <si>
    <t>Travelodge Edinburgh West End Hotel</t>
  </si>
  <si>
    <t>LH6C1HEW08N00</t>
  </si>
  <si>
    <t>11/03356/1_PROV</t>
  </si>
  <si>
    <t>02TAAB00DT000</t>
  </si>
  <si>
    <t>32 - 36 Shandwick Place_x000D_Edinburgh_x000D_EH2 4RT_x000D_</t>
  </si>
  <si>
    <t>Sainsbury</t>
  </si>
  <si>
    <t>MM49ZEEW08L00</t>
  </si>
  <si>
    <t>13/06346/1_VARI</t>
  </si>
  <si>
    <t>02L3DV00DT000</t>
  </si>
  <si>
    <t>167 Rose Street_x000D_Edinburgh_x000D_EH2 4LS_x000D_</t>
  </si>
  <si>
    <t>1780</t>
  </si>
  <si>
    <t>13/03235/1_VARI</t>
  </si>
  <si>
    <t>Oishii</t>
  </si>
  <si>
    <t>MQHUNXEW08L00</t>
  </si>
  <si>
    <t>13/11968/1_VARI</t>
  </si>
  <si>
    <t>The Alexander Graham Bell</t>
  </si>
  <si>
    <t>Contemporay public house located on ground floor with office above.</t>
  </si>
  <si>
    <t>13/14982/1_PREM</t>
  </si>
  <si>
    <t>1F_x000D_4 Melville Crescent_x000D_Edinburgh_x000D_EH3 7JA_x000D_</t>
  </si>
  <si>
    <t>Wemyss Vintage Malts Ltd</t>
  </si>
  <si>
    <t>First,second and third floors of the building being the offices of applicant.</t>
  </si>
  <si>
    <t>N5IG5ZEW0BN00</t>
  </si>
  <si>
    <t>14/06310/1_VARI</t>
  </si>
  <si>
    <t>N  55┬░ 57' 08.713''</t>
  </si>
  <si>
    <t>W   3┬░ 12' 20.947''</t>
  </si>
  <si>
    <t>NBDF9CEW0BN00</t>
  </si>
  <si>
    <t>14/06879/1_VARI</t>
  </si>
  <si>
    <t>030CY000DT000</t>
  </si>
  <si>
    <t>N  55┬░ 57' 02.085''</t>
  </si>
  <si>
    <t>W   3┬░ 12' 31.537''</t>
  </si>
  <si>
    <t>NIBSAPEW08V00</t>
  </si>
  <si>
    <t>15/00017/1_PROV</t>
  </si>
  <si>
    <t>02TA9400DT000</t>
  </si>
  <si>
    <t>N  55┬░ 57' 00.372''</t>
  </si>
  <si>
    <t>W   3┬░ 12' 31.503''</t>
  </si>
  <si>
    <t>O48B14EW0UR00</t>
  </si>
  <si>
    <t>16/00061/1_VARI</t>
  </si>
  <si>
    <t>N  55┬░ 56' 46.721''</t>
  </si>
  <si>
    <t>W   3┬░ 12' 57.954''</t>
  </si>
  <si>
    <t>O8JOF1EW0L200</t>
  </si>
  <si>
    <t>16/00137/1_PREM</t>
  </si>
  <si>
    <t>02T8OY00DT000</t>
  </si>
  <si>
    <t>N  55┬░ 57' 03.425''</t>
  </si>
  <si>
    <t>W   3┬░ 12' 17.175''</t>
  </si>
  <si>
    <t>OGH1F7EW0L200</t>
  </si>
  <si>
    <t>16/00251/1_PROV</t>
  </si>
  <si>
    <t>KHD0ZCEW0B900</t>
  </si>
  <si>
    <t>N  55┬░ 57' 08.519''</t>
  </si>
  <si>
    <t>W   3┬░ 12' 19.719''</t>
  </si>
  <si>
    <t>ORMW19EW0L200</t>
  </si>
  <si>
    <t>17/00118/1_VARI</t>
  </si>
  <si>
    <t>N  55┬░ 57' 09.036''</t>
  </si>
  <si>
    <t>W   3┬░ 12' 19.057''</t>
  </si>
  <si>
    <t>OSZE38EW0L200</t>
  </si>
  <si>
    <t>17/00139/1_VARI</t>
  </si>
  <si>
    <t>LR20TTEW03300</t>
  </si>
  <si>
    <t>N  55┬░ 57' 08.094''</t>
  </si>
  <si>
    <t>W   3┬░ 12' 11.179''</t>
  </si>
  <si>
    <t>OXAH7PEW0L200</t>
  </si>
  <si>
    <t>17/00163/1_PROV</t>
  </si>
  <si>
    <t>N  55┬░ 57' 00.011''</t>
  </si>
  <si>
    <t>W   3┬░ 12' 22.006''</t>
  </si>
  <si>
    <t>P2C0I3EW0L200</t>
  </si>
  <si>
    <t>18/00006/1_VARI</t>
  </si>
  <si>
    <t>N  55┬░ 57' 02.983''</t>
  </si>
  <si>
    <t>W   3┬░ 12' 32.566''</t>
  </si>
  <si>
    <t>N5IGJGEW0BN00</t>
  </si>
  <si>
    <t>14/06313/1_VARI</t>
  </si>
  <si>
    <t>N  55┬░ 56' 47.070''</t>
  </si>
  <si>
    <t>W   3┬░ 12' 58.146''</t>
  </si>
  <si>
    <t>NKQJ28EW0BN00</t>
  </si>
  <si>
    <t>15/00024/1_VARI</t>
  </si>
  <si>
    <t>N  55┬░ 57' 09.993''</t>
  </si>
  <si>
    <t>W   3┬░ 12' 10.871''</t>
  </si>
  <si>
    <t>O3ERXLEW0U200</t>
  </si>
  <si>
    <t>16/00036/1_VARI</t>
  </si>
  <si>
    <t>02T88I00DT000</t>
  </si>
  <si>
    <t>N  55┬░ 57' 07.531''</t>
  </si>
  <si>
    <t>W   3┬░ 12' 12.958''</t>
  </si>
  <si>
    <t>O5XIG3EW0UR00</t>
  </si>
  <si>
    <t>16/00097/1_PROV</t>
  </si>
  <si>
    <t>N  55┬░ 57' 06.543''</t>
  </si>
  <si>
    <t>W   3┬░ 12' 18.790''</t>
  </si>
  <si>
    <t>OGH5UTEW0U200</t>
  </si>
  <si>
    <t>16/00253/1_VARI</t>
  </si>
  <si>
    <t>N  55┬░ 56' 58.194''</t>
  </si>
  <si>
    <t>W   3┬░ 12' 44.894''</t>
  </si>
  <si>
    <t>OJM63XEW0L200</t>
  </si>
  <si>
    <t>17/00008/1_VARI</t>
  </si>
  <si>
    <t>N  55┬░ 57' 04.374''</t>
  </si>
  <si>
    <t>W   3┬░ 12' 35.052''</t>
  </si>
  <si>
    <t>OJMEZ0EW0U200</t>
  </si>
  <si>
    <t>17/00011/1_VARI</t>
  </si>
  <si>
    <t>N  55┬░ 56' 52.496''</t>
  </si>
  <si>
    <t>W   3┬░ 12' 49.569''</t>
  </si>
  <si>
    <t>OPUFQDEW0BN00</t>
  </si>
  <si>
    <t>17/00107/1_PROV</t>
  </si>
  <si>
    <t>02DM9R00DT000</t>
  </si>
  <si>
    <t>N  55┬░ 57' 08.454''</t>
  </si>
  <si>
    <t>W   3┬░ 12' 10.081''</t>
  </si>
  <si>
    <t>NV0VCJEW0BN00</t>
  </si>
  <si>
    <t>15/00132/1_PROV</t>
  </si>
  <si>
    <t>02DJRZ00DT000</t>
  </si>
  <si>
    <t>N  55┬░ 57' 13.880''</t>
  </si>
  <si>
    <t>W   3┬░ 12' 01.721''</t>
  </si>
  <si>
    <t>NXYFOZEW0L200</t>
  </si>
  <si>
    <t>15/00200/1_VARI</t>
  </si>
  <si>
    <t>029H1800DT000</t>
  </si>
  <si>
    <t>N  55┬░ 57' 07.013''</t>
  </si>
  <si>
    <t>W   3┬░ 12' 10.375''</t>
  </si>
  <si>
    <t>OEIL9UEW0L200</t>
  </si>
  <si>
    <t>16/00222/1_VARI</t>
  </si>
  <si>
    <t>N  55┬░ 57' 02.679''</t>
  </si>
  <si>
    <t>W   3┬░ 12' 27.968''</t>
  </si>
  <si>
    <t>JXDAB9EWN8000</t>
  </si>
  <si>
    <t>08/04201/1_PREM</t>
  </si>
  <si>
    <t>02EM9E00DT000</t>
  </si>
  <si>
    <t>6 Grosvenor Crescent_x000D_Edinburgh_x000D_EH12 5EP_x000D_</t>
  </si>
  <si>
    <t>Ballantrae West End</t>
  </si>
  <si>
    <t>Hotel - Traditional converted new town house on five floors</t>
  </si>
  <si>
    <t>JZB2W1EWF9000</t>
  </si>
  <si>
    <t>08/03687/1_PREM</t>
  </si>
  <si>
    <t>6 West Coates_x000D_Edinburgh_x000D_EH12 5JG_x000D_</t>
  </si>
  <si>
    <t>The Original Raj Hotel</t>
  </si>
  <si>
    <t>Hotel in stone built Victorian House</t>
  </si>
  <si>
    <t>K1XXXJEWHB000</t>
  </si>
  <si>
    <t>08/09667/1_PREM</t>
  </si>
  <si>
    <t>02ITJT00DT000</t>
  </si>
  <si>
    <t>58A North Castle Street_x000D_Edinburgh_x000D_EH2 3LU_x000D_</t>
  </si>
  <si>
    <t>Circus Wine Bar _x0016_ Grill</t>
  </si>
  <si>
    <t>Resaturant/Bar</t>
  </si>
  <si>
    <t>08/09845/1_PREM</t>
  </si>
  <si>
    <t>Zizzi</t>
  </si>
  <si>
    <t>KCDWBXEW0IX00</t>
  </si>
  <si>
    <t>08/21789/1_PREM</t>
  </si>
  <si>
    <t>02DMCY00DT000</t>
  </si>
  <si>
    <t>16 George Street_x000D_Edinburgh_x000D_EH2 2SL_x000D_</t>
  </si>
  <si>
    <t>Le Monde</t>
  </si>
  <si>
    <t>KQU7NJEW0KH00</t>
  </si>
  <si>
    <t>09/19137/1_PREM</t>
  </si>
  <si>
    <t>02T9TC00DT000</t>
  </si>
  <si>
    <t>3 Queensferry Street_x000D_Edinburgh_x000D_EH2 4PA_x000D_</t>
  </si>
  <si>
    <t>Caledonian Backpackers</t>
  </si>
  <si>
    <t>Premises is a traditional building located over 6 floors</t>
  </si>
  <si>
    <t>K0LDA0EWL8000</t>
  </si>
  <si>
    <t>08/07797/1_PREM</t>
  </si>
  <si>
    <t>02L8E300DT000</t>
  </si>
  <si>
    <t>3 Rothesay Terrace_x000D_Edinburgh_x000D_EH3 7RY_x000D_</t>
  </si>
  <si>
    <t>Melvin House Hotel</t>
  </si>
  <si>
    <t>28 Bedroom Grade B Listed Town House Hotel</t>
  </si>
  <si>
    <t>10/03814/1_VARI</t>
  </si>
  <si>
    <t>LEYLQTEW08L00</t>
  </si>
  <si>
    <t>11/00483/1_PROV</t>
  </si>
  <si>
    <t>39 Queen Street_x000D_Edinburgh_x000D_EH2 3NH_x000D_</t>
  </si>
  <si>
    <t>LMKSQ2EW08N00</t>
  </si>
  <si>
    <t>11/10461/1_VARI</t>
  </si>
  <si>
    <t>Basement bar accessed from ground floor level at Queen Street.</t>
  </si>
  <si>
    <t>LMFD7PEW08L00</t>
  </si>
  <si>
    <t>11/10212/1_VARI</t>
  </si>
  <si>
    <t>NEXJNDEW0BN00</t>
  </si>
  <si>
    <t>14/06942/1_VARI</t>
  </si>
  <si>
    <t>N  55┬░ 57' 09.949''</t>
  </si>
  <si>
    <t>W   3┬░ 12' 21.284''</t>
  </si>
  <si>
    <t>NIBLUXEW08V00</t>
  </si>
  <si>
    <t>15/00007/1_VARI</t>
  </si>
  <si>
    <t>N  55┬░ 57' 14.774''</t>
  </si>
  <si>
    <t>W   3┬░ 12' 02.536''</t>
  </si>
  <si>
    <t>OW9VP8EW0L200</t>
  </si>
  <si>
    <t>17/00160/1_VARI</t>
  </si>
  <si>
    <t>N  55┬░ 57' 05.842''</t>
  </si>
  <si>
    <t>W   3┬░ 12' 20.706''</t>
  </si>
  <si>
    <t>GF, 107 George Street, Edinburgh, EH2 3ES</t>
  </si>
  <si>
    <t>City Centre restaurant and Bar</t>
  </si>
  <si>
    <t>4 Charlotte Lane, Edinburgh, EH2 4QZ</t>
  </si>
  <si>
    <t xml:space="preserve">Pizza restaurant and takeaway </t>
  </si>
  <si>
    <t>Premises is a hotel on 3 floors with rear garden area.</t>
  </si>
  <si>
    <t>141 George Street, Edinburgh, EH2 4JY</t>
  </si>
  <si>
    <t>Hotel, bar and restaurant</t>
  </si>
  <si>
    <t>192a Rose Street, Edinburgh, EH2 4AZ</t>
  </si>
  <si>
    <t>Café</t>
  </si>
  <si>
    <t>Retail unit within Haymarket Train Station</t>
  </si>
  <si>
    <t>23 Manor Place, Edinburgh, EH3 7DX</t>
  </si>
  <si>
    <t>Room and secure storage/despatch area located with townhouse office</t>
  </si>
  <si>
    <t>6 West Coates, Edinburgh, EH12 5JG</t>
  </si>
  <si>
    <t>Hotel in Stone Built Victorian House</t>
  </si>
  <si>
    <t>7-8 Queensferry Street, Edinburgh, EH2 4PA</t>
  </si>
  <si>
    <t>Restaurant in West End</t>
  </si>
  <si>
    <t>204 Rose Street, Edinburgh, EH2 4AZ</t>
  </si>
  <si>
    <t>Converted Church operating as a Theatre</t>
  </si>
  <si>
    <t>7 Clifton Terrace, Edinburgh, EH12 5DR</t>
  </si>
  <si>
    <t>The premises are an existing 7 storey hotel</t>
  </si>
  <si>
    <t>_x000D_42 - 45 Queensferry Street_x000D_Edinburgh_x000D_EH2 4RA_x000D_</t>
  </si>
  <si>
    <t>6 Shandwick Place, Edinburgh, EH2 4RN</t>
  </si>
  <si>
    <t>Restaurant/Takeaway premises</t>
  </si>
  <si>
    <t>128 Princes Street, Edinburgh, EH2 4AD</t>
  </si>
  <si>
    <t>Waterstones Book Store Cafe and event space</t>
  </si>
  <si>
    <t>1F, 127-129 George Street, Edinburgh, EH2 4JN</t>
  </si>
  <si>
    <t>The premises are an aparthotel</t>
  </si>
  <si>
    <t>1F, 33 Castle Street, Edinburgh, EH2 3DN</t>
  </si>
  <si>
    <t>32 Castle Street, Edinburgh, EH2 3HT</t>
  </si>
  <si>
    <t>Restaurant and Lounge Bar over two floors</t>
  </si>
  <si>
    <t>Gf, 126-128 George Street, Edinburgh, EH2 4JZ</t>
  </si>
  <si>
    <t>Contemporary public house located on groud floor with office above</t>
  </si>
  <si>
    <t>29-31 William Street, Edinburgh, EH3 7NG</t>
  </si>
  <si>
    <t>100 George Street, Edinburgh, EH2 3DF</t>
  </si>
  <si>
    <t>Brazilian bar &amp; restaurant situated in Edinburgh City Centre</t>
  </si>
  <si>
    <t>51 Frederick Street, Edinburgh, EH2 1LH</t>
  </si>
  <si>
    <t>Restaurant Premises</t>
  </si>
  <si>
    <t>21a Castle Street, Edinburgh, EH2 3DN</t>
  </si>
  <si>
    <t>Grocer Shop - Convenience Store</t>
  </si>
  <si>
    <t>DEANS VILLAGE</t>
  </si>
  <si>
    <t>97 bedroomed hotel with bar lounge and dining facilities</t>
  </si>
  <si>
    <t xml:space="preserve">Shop premises is located on the ground floor of tenement </t>
  </si>
  <si>
    <t>Premises are run as a private club whose members share a common interest in bagpipes.</t>
  </si>
  <si>
    <t>Traditional city centre bar located in the basement</t>
  </si>
  <si>
    <t xml:space="preserve">Family friendly high street restaurant venue with a  focus on Latin American food </t>
  </si>
  <si>
    <t xml:space="preserve">Premises is in city centre within a row of other retail premises. </t>
  </si>
  <si>
    <t>Premises form a hotel on 5 floors with 33 en suite letting bedrooms</t>
  </si>
  <si>
    <t>Small Supermarket, part of a national chain retailing food</t>
  </si>
  <si>
    <t xml:space="preserve">Restaurant premises on ground, intermediate and first floors </t>
  </si>
  <si>
    <t xml:space="preserve">Premises are a luxury boutique hotel </t>
  </si>
  <si>
    <t>French restaurant situated on first floor</t>
  </si>
  <si>
    <t xml:space="preserve">Store trades as a convenience store. </t>
  </si>
  <si>
    <t xml:space="preserve">Premises over four levels. </t>
  </si>
  <si>
    <t>Small Cafe situated on 1st floor of a period townhouse.</t>
  </si>
  <si>
    <t>Small supermarket, part of a national chain</t>
  </si>
  <si>
    <t>Local Convenience store on ground floor of tenement building</t>
  </si>
  <si>
    <t>Nightclub and entertainment venue</t>
  </si>
  <si>
    <t>Sainsbury's Local Supermarket</t>
  </si>
  <si>
    <t xml:space="preserve">Basement and grond floor premises forming a chinese restaurant </t>
  </si>
  <si>
    <t xml:space="preserve">Newsagent/grocer on ground floor of building </t>
  </si>
  <si>
    <t xml:space="preserve">Restaurant premises with takeaway located on ground floor </t>
  </si>
  <si>
    <t xml:space="preserve">The premises operate as a hotel on 5 levels including basement.  </t>
  </si>
  <si>
    <t>Premises are a late night venue, with live music, such as a piano player</t>
  </si>
  <si>
    <t>Premises compriseswith 178 bedrooms</t>
  </si>
  <si>
    <t>Restricted hotel premises, 3 floors</t>
  </si>
  <si>
    <t xml:space="preserve">Bar with lounge area </t>
  </si>
  <si>
    <t xml:space="preserve">Jewellers and silversmiths over five floors with showroom on ground floor.  </t>
  </si>
  <si>
    <t xml:space="preserve">Ground floor restaurant within tenement property </t>
  </si>
  <si>
    <t>Private hotel on 4 floors comprising the ground floor containing bar and lounge area</t>
  </si>
  <si>
    <t>Small hotel on two floors with 10 guest bedrooms</t>
  </si>
  <si>
    <t xml:space="preserve">Upmarket Restaurant and bar on the ground, basement, and mezzanine floors </t>
  </si>
  <si>
    <t>City local public house</t>
  </si>
  <si>
    <t>Public House with outdoor drinking/smoking areas</t>
  </si>
  <si>
    <t>Delicatessen/cafe bistro</t>
  </si>
  <si>
    <t xml:space="preserve">The premises consist of a Lounge Bar split over two levels on the ground floor </t>
  </si>
  <si>
    <t>Italian restaurant on 2 floors within tenement property</t>
  </si>
  <si>
    <t>The premises operate as a restaurant.</t>
  </si>
  <si>
    <t xml:space="preserve">The premises are operated as a multi purpose entertainment facility </t>
  </si>
  <si>
    <t>The premises are within a 5 storey building and are situated in the basement level</t>
  </si>
  <si>
    <t>Hotel with 198 bedrooms, 8 conferencing and banqueting rooms</t>
  </si>
  <si>
    <t>Total Occupant Capacity</t>
  </si>
  <si>
    <t>Total Linear Metres</t>
  </si>
  <si>
    <t xml:space="preserve">Headquarters of the National Trust for Scotland with 6 reception rooms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</si>
</sst>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166" fontId="0" fillId="0" borderId="0" xfId="0" applyNumberFormat="1"/>
    <xf numFmtId="14" fontId="0" fillId="0" borderId="0" xfId="0" applyNumberFormat="1"/>
    <xf numFmtId="1" fontId="0" fillId="0" borderId="0" xfId="0" applyNumberFormat="1" applyAlignment="1">
      <alignment horizontal="right"/>
    </xf>
    <xf numFmtId="1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58"/>
  <sheetViews>
    <sheetView tabSelected="1" topLeftCell="B1" zoomScaleNormal="100" workbookViewId="0">
      <selection activeCell="AC1" sqref="AC1"/>
    </sheetView>
  </sheetViews>
  <sheetFormatPr defaultRowHeight="15" x14ac:dyDescent="0.25"/>
  <cols>
    <col min="1" max="1" width="13.7109375" style="1" hidden="1" customWidth="1"/>
    <col min="2" max="2" width="16.28515625" style="1" customWidth="1"/>
    <col min="3" max="3" width="13.7109375" style="1" hidden="1" customWidth="1"/>
    <col min="4" max="4" width="100.7109375" style="1" hidden="1" customWidth="1"/>
    <col min="5" max="5" width="53.140625" style="1" hidden="1" customWidth="1"/>
    <col min="6" max="7" width="8.7109375" hidden="1" customWidth="1"/>
    <col min="8" max="8" width="1.7109375" style="1" hidden="1" customWidth="1"/>
    <col min="9" max="9" width="10.7109375" style="1" hidden="1" customWidth="1"/>
    <col min="10" max="10" width="1.7109375" style="1" hidden="1" customWidth="1"/>
    <col min="11" max="11" width="19.7109375" style="2" hidden="1" customWidth="1"/>
    <col min="12" max="13" width="7.7109375" style="1" hidden="1" customWidth="1"/>
    <col min="14" max="15" width="6.7109375" style="1" hidden="1" customWidth="1"/>
    <col min="16" max="16" width="60.7109375" style="1" hidden="1" customWidth="1"/>
    <col min="17" max="18" width="6.7109375" style="1" hidden="1" customWidth="1"/>
    <col min="19" max="19" width="1.7109375" style="1" hidden="1" customWidth="1"/>
    <col min="20" max="20" width="9.7109375" style="3" hidden="1" customWidth="1"/>
    <col min="21" max="22" width="25.7109375" style="1" hidden="1" customWidth="1"/>
    <col min="23" max="24" width="12.7109375" style="4" hidden="1" customWidth="1"/>
    <col min="25" max="25" width="10.7109375" style="1" hidden="1" customWidth="1"/>
    <col min="26" max="27" width="19.7109375" style="5" hidden="1" customWidth="1"/>
    <col min="28" max="28" width="13.7109375" style="1" hidden="1" customWidth="1"/>
    <col min="29" max="29" width="42.7109375" style="1" customWidth="1"/>
    <col min="30" max="30" width="60.7109375" style="1" hidden="1" customWidth="1"/>
    <col min="31" max="31" width="20.7109375" style="1" hidden="1" customWidth="1"/>
    <col min="32" max="33" width="6.7109375" style="1" hidden="1" customWidth="1"/>
    <col min="34" max="34" width="83" style="1" customWidth="1"/>
    <col min="35" max="35" width="10.28515625" style="1" customWidth="1"/>
    <col min="36" max="36" width="17.5703125" style="5" customWidth="1"/>
  </cols>
  <sheetData>
    <row r="1" spans="1:36" x14ac:dyDescent="0.25">
      <c r="AC1" s="8" t="s">
        <v>1047</v>
      </c>
    </row>
    <row r="3" spans="1:36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t="s">
        <v>5</v>
      </c>
      <c r="G3" t="s">
        <v>6</v>
      </c>
      <c r="H3" s="1" t="s">
        <v>7</v>
      </c>
      <c r="I3" s="1" t="s">
        <v>8</v>
      </c>
      <c r="J3" s="1" t="s">
        <v>9</v>
      </c>
      <c r="K3" s="2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3" t="s">
        <v>19</v>
      </c>
      <c r="U3" s="1" t="s">
        <v>20</v>
      </c>
      <c r="V3" s="1" t="s">
        <v>21</v>
      </c>
      <c r="W3" s="4" t="s">
        <v>22</v>
      </c>
      <c r="X3" s="4" t="s">
        <v>23</v>
      </c>
      <c r="Y3" s="1" t="s">
        <v>24</v>
      </c>
      <c r="Z3" s="5" t="s">
        <v>25</v>
      </c>
      <c r="AA3" s="5" t="s">
        <v>26</v>
      </c>
      <c r="AB3" s="1" t="s">
        <v>27</v>
      </c>
      <c r="AC3" s="1" t="s">
        <v>28</v>
      </c>
      <c r="AD3" s="1" t="s">
        <v>29</v>
      </c>
      <c r="AE3" s="1" t="s">
        <v>30</v>
      </c>
      <c r="AF3" s="1" t="s">
        <v>31</v>
      </c>
      <c r="AG3" s="1" t="s">
        <v>32</v>
      </c>
      <c r="AH3" s="1" t="s">
        <v>33</v>
      </c>
      <c r="AI3" s="1" t="s">
        <v>34</v>
      </c>
      <c r="AJ3" s="5" t="s">
        <v>35</v>
      </c>
    </row>
    <row r="4" spans="1:36" x14ac:dyDescent="0.25">
      <c r="A4" s="1" t="s">
        <v>402</v>
      </c>
      <c r="B4" s="1" t="s">
        <v>403</v>
      </c>
      <c r="C4" s="1" t="s">
        <v>404</v>
      </c>
      <c r="D4" s="1" t="s">
        <v>50</v>
      </c>
      <c r="E4" s="1" t="s">
        <v>50</v>
      </c>
      <c r="F4" s="6">
        <v>41292</v>
      </c>
      <c r="G4" s="6">
        <v>41292</v>
      </c>
      <c r="H4" s="1" t="s">
        <v>40</v>
      </c>
      <c r="I4" s="1" t="s">
        <v>41</v>
      </c>
      <c r="J4" s="1" t="s">
        <v>40</v>
      </c>
      <c r="K4" s="2">
        <v>237.434</v>
      </c>
      <c r="L4" s="1">
        <v>323980</v>
      </c>
      <c r="M4" s="1">
        <v>673226</v>
      </c>
      <c r="N4" s="1" t="s">
        <v>99</v>
      </c>
      <c r="O4" s="1" t="s">
        <v>43</v>
      </c>
      <c r="Q4" s="1" t="s">
        <v>44</v>
      </c>
      <c r="T4" s="3">
        <v>4</v>
      </c>
      <c r="W4" s="4">
        <v>0</v>
      </c>
      <c r="X4" s="4">
        <v>0</v>
      </c>
      <c r="Y4" s="1">
        <v>2750</v>
      </c>
      <c r="Z4" s="5">
        <v>237.43375</v>
      </c>
      <c r="AA4" s="5">
        <v>67.4336168496</v>
      </c>
      <c r="AB4" s="1" t="s">
        <v>402</v>
      </c>
      <c r="AC4" s="1" t="s">
        <v>405</v>
      </c>
      <c r="AD4" s="1" t="s">
        <v>202</v>
      </c>
      <c r="AE4" s="1" t="s">
        <v>403</v>
      </c>
      <c r="AF4" s="1" t="s">
        <v>99</v>
      </c>
      <c r="AG4" s="1" t="s">
        <v>43</v>
      </c>
      <c r="AH4" s="1" t="s">
        <v>1049</v>
      </c>
      <c r="AI4" s="1" t="s">
        <v>104</v>
      </c>
      <c r="AJ4" s="5">
        <v>10</v>
      </c>
    </row>
    <row r="5" spans="1:36" x14ac:dyDescent="0.25">
      <c r="A5" s="1" t="s">
        <v>807</v>
      </c>
      <c r="B5" s="1" t="s">
        <v>808</v>
      </c>
      <c r="C5" s="1" t="s">
        <v>809</v>
      </c>
      <c r="D5" s="1" t="s">
        <v>141</v>
      </c>
      <c r="E5" s="1" t="s">
        <v>141</v>
      </c>
      <c r="F5" s="6">
        <v>39748</v>
      </c>
      <c r="G5" s="6">
        <v>39748</v>
      </c>
      <c r="H5" s="1" t="s">
        <v>40</v>
      </c>
      <c r="I5" s="1" t="s">
        <v>41</v>
      </c>
      <c r="J5" s="1" t="s">
        <v>40</v>
      </c>
      <c r="K5" s="2">
        <v>367.03800000000001</v>
      </c>
      <c r="L5" s="1">
        <v>324735</v>
      </c>
      <c r="M5" s="1">
        <v>673716</v>
      </c>
      <c r="N5" s="1" t="s">
        <v>115</v>
      </c>
      <c r="O5" s="1" t="s">
        <v>43</v>
      </c>
      <c r="Q5" s="1" t="s">
        <v>44</v>
      </c>
      <c r="T5" s="3">
        <v>4</v>
      </c>
      <c r="W5" s="4">
        <v>0</v>
      </c>
      <c r="X5" s="4">
        <v>0</v>
      </c>
      <c r="Y5" s="1">
        <v>987</v>
      </c>
      <c r="Z5" s="5">
        <v>367.04</v>
      </c>
      <c r="AA5" s="5">
        <v>82.908710479000007</v>
      </c>
      <c r="AB5" s="1" t="s">
        <v>807</v>
      </c>
      <c r="AC5" s="1" t="s">
        <v>810</v>
      </c>
      <c r="AD5" s="1" t="s">
        <v>811</v>
      </c>
      <c r="AE5" s="1" t="s">
        <v>808</v>
      </c>
      <c r="AF5" s="1" t="s">
        <v>115</v>
      </c>
      <c r="AG5" s="1" t="s">
        <v>43</v>
      </c>
      <c r="AH5" s="1" t="s">
        <v>812</v>
      </c>
      <c r="AI5" s="1" t="s">
        <v>104</v>
      </c>
      <c r="AJ5" s="5">
        <v>3</v>
      </c>
    </row>
    <row r="6" spans="1:36" x14ac:dyDescent="0.25">
      <c r="A6" s="1" t="s">
        <v>650</v>
      </c>
      <c r="B6" s="1" t="s">
        <v>651</v>
      </c>
      <c r="C6" s="1" t="s">
        <v>652</v>
      </c>
      <c r="D6" s="1" t="s">
        <v>50</v>
      </c>
      <c r="E6" s="1" t="s">
        <v>50</v>
      </c>
      <c r="F6" s="6">
        <v>41415</v>
      </c>
      <c r="G6" s="6">
        <v>41415</v>
      </c>
      <c r="H6" s="1" t="s">
        <v>40</v>
      </c>
      <c r="I6" s="1" t="s">
        <v>41</v>
      </c>
      <c r="J6" s="1" t="s">
        <v>40</v>
      </c>
      <c r="K6" s="2">
        <v>350.51799999999997</v>
      </c>
      <c r="L6" s="1">
        <v>324723</v>
      </c>
      <c r="M6" s="1">
        <v>673717</v>
      </c>
      <c r="N6" s="1" t="s">
        <v>42</v>
      </c>
      <c r="O6" s="1" t="s">
        <v>43</v>
      </c>
      <c r="Q6" s="1" t="s">
        <v>44</v>
      </c>
      <c r="T6" s="3">
        <v>5</v>
      </c>
      <c r="W6" s="4">
        <v>0</v>
      </c>
      <c r="X6" s="4">
        <v>0</v>
      </c>
      <c r="Y6" s="1">
        <v>3014</v>
      </c>
      <c r="Z6" s="5">
        <v>350.51749999999998</v>
      </c>
      <c r="AA6" s="5">
        <v>93.240052840700002</v>
      </c>
      <c r="AB6" s="1" t="s">
        <v>650</v>
      </c>
      <c r="AC6" s="1" t="s">
        <v>653</v>
      </c>
      <c r="AD6" s="1" t="s">
        <v>208</v>
      </c>
      <c r="AE6" s="1" t="s">
        <v>651</v>
      </c>
      <c r="AF6" s="1" t="s">
        <v>42</v>
      </c>
      <c r="AG6" s="1" t="s">
        <v>43</v>
      </c>
      <c r="AH6" s="1" t="s">
        <v>1055</v>
      </c>
      <c r="AI6" s="1" t="s">
        <v>104</v>
      </c>
      <c r="AJ6" s="5">
        <v>26</v>
      </c>
    </row>
    <row r="7" spans="1:36" x14ac:dyDescent="0.25">
      <c r="A7" s="1" t="s">
        <v>155</v>
      </c>
      <c r="B7" s="1" t="s">
        <v>156</v>
      </c>
      <c r="C7" s="1" t="s">
        <v>157</v>
      </c>
      <c r="D7" s="1" t="s">
        <v>141</v>
      </c>
      <c r="E7" s="1" t="s">
        <v>141</v>
      </c>
      <c r="F7" s="6">
        <v>39759</v>
      </c>
      <c r="G7" s="6">
        <v>39759</v>
      </c>
      <c r="H7" s="1" t="s">
        <v>40</v>
      </c>
      <c r="I7" s="1" t="s">
        <v>41</v>
      </c>
      <c r="J7" s="1" t="s">
        <v>40</v>
      </c>
      <c r="K7" s="2">
        <v>367.03800000000001</v>
      </c>
      <c r="L7" s="1">
        <v>324735</v>
      </c>
      <c r="M7" s="1">
        <v>673716</v>
      </c>
      <c r="N7" s="1" t="s">
        <v>115</v>
      </c>
      <c r="O7" s="1" t="s">
        <v>43</v>
      </c>
      <c r="Q7" s="1" t="s">
        <v>44</v>
      </c>
      <c r="T7" s="3">
        <v>4</v>
      </c>
      <c r="W7" s="4">
        <v>0</v>
      </c>
      <c r="X7" s="4">
        <v>0</v>
      </c>
      <c r="Y7" s="1">
        <v>1135</v>
      </c>
      <c r="Z7" s="5">
        <v>367.04</v>
      </c>
      <c r="AA7" s="5">
        <v>82.908710479000007</v>
      </c>
      <c r="AB7" s="1" t="s">
        <v>155</v>
      </c>
      <c r="AC7" s="1" t="s">
        <v>158</v>
      </c>
      <c r="AD7" s="1" t="s">
        <v>159</v>
      </c>
      <c r="AE7" s="1" t="s">
        <v>156</v>
      </c>
      <c r="AF7" s="1" t="s">
        <v>115</v>
      </c>
      <c r="AG7" s="1" t="s">
        <v>43</v>
      </c>
      <c r="AH7" s="1" t="s">
        <v>160</v>
      </c>
      <c r="AI7" s="1" t="s">
        <v>104</v>
      </c>
      <c r="AJ7" s="5">
        <v>1</v>
      </c>
    </row>
    <row r="8" spans="1:36" x14ac:dyDescent="0.25">
      <c r="A8" s="1" t="s">
        <v>429</v>
      </c>
      <c r="B8" s="1" t="s">
        <v>430</v>
      </c>
      <c r="C8" s="1" t="s">
        <v>431</v>
      </c>
      <c r="D8" s="1" t="s">
        <v>50</v>
      </c>
      <c r="E8" s="1" t="s">
        <v>50</v>
      </c>
      <c r="F8" s="6">
        <v>41450</v>
      </c>
      <c r="G8" s="6">
        <v>41450</v>
      </c>
      <c r="H8" s="1" t="s">
        <v>40</v>
      </c>
      <c r="I8" s="1" t="s">
        <v>41</v>
      </c>
      <c r="J8" s="1" t="s">
        <v>40</v>
      </c>
      <c r="K8" s="2">
        <v>251.733</v>
      </c>
      <c r="L8" s="1">
        <v>324128</v>
      </c>
      <c r="M8" s="1">
        <v>673299</v>
      </c>
      <c r="N8" s="1" t="s">
        <v>42</v>
      </c>
      <c r="O8" s="1" t="s">
        <v>43</v>
      </c>
      <c r="Q8" s="1" t="s">
        <v>44</v>
      </c>
      <c r="T8" s="3">
        <v>10</v>
      </c>
      <c r="W8" s="4">
        <v>0</v>
      </c>
      <c r="X8" s="4">
        <v>0</v>
      </c>
      <c r="Y8" s="1">
        <v>3098</v>
      </c>
      <c r="Z8" s="5">
        <v>251.73249999999999</v>
      </c>
      <c r="AA8" s="5">
        <v>63.421260468299998</v>
      </c>
      <c r="AB8" s="1" t="s">
        <v>429</v>
      </c>
      <c r="AC8" s="1" t="s">
        <v>432</v>
      </c>
      <c r="AD8" s="1" t="s">
        <v>433</v>
      </c>
      <c r="AE8" s="1" t="s">
        <v>430</v>
      </c>
      <c r="AF8" s="1" t="s">
        <v>42</v>
      </c>
      <c r="AG8" s="1" t="s">
        <v>43</v>
      </c>
      <c r="AH8" s="1" t="s">
        <v>1059</v>
      </c>
      <c r="AI8" s="1" t="s">
        <v>104</v>
      </c>
      <c r="AJ8" s="5">
        <v>45</v>
      </c>
    </row>
    <row r="9" spans="1:36" x14ac:dyDescent="0.25">
      <c r="A9" s="1" t="s">
        <v>343</v>
      </c>
      <c r="B9" s="1" t="s">
        <v>344</v>
      </c>
      <c r="C9" s="1" t="s">
        <v>345</v>
      </c>
      <c r="D9" s="1" t="s">
        <v>122</v>
      </c>
      <c r="E9" s="1" t="s">
        <v>122</v>
      </c>
      <c r="F9" s="6">
        <v>39624</v>
      </c>
      <c r="G9" s="6">
        <v>39624</v>
      </c>
      <c r="H9" s="1" t="s">
        <v>40</v>
      </c>
      <c r="I9" s="1" t="s">
        <v>41</v>
      </c>
      <c r="J9" s="1" t="s">
        <v>40</v>
      </c>
      <c r="K9" s="2">
        <v>126.312</v>
      </c>
      <c r="L9" s="1">
        <v>324862</v>
      </c>
      <c r="M9" s="1">
        <v>673804</v>
      </c>
      <c r="N9" s="1" t="s">
        <v>115</v>
      </c>
      <c r="O9" s="1" t="s">
        <v>43</v>
      </c>
      <c r="Q9" s="1" t="s">
        <v>44</v>
      </c>
      <c r="T9" s="3">
        <v>4</v>
      </c>
      <c r="W9" s="4">
        <v>0</v>
      </c>
      <c r="X9" s="4">
        <v>0</v>
      </c>
      <c r="Y9" s="1">
        <v>513</v>
      </c>
      <c r="Z9" s="5">
        <v>126.31375</v>
      </c>
      <c r="AA9" s="5">
        <v>44.900102971800003</v>
      </c>
      <c r="AB9" s="1" t="s">
        <v>343</v>
      </c>
      <c r="AC9" s="1" t="s">
        <v>346</v>
      </c>
      <c r="AD9" s="1" t="s">
        <v>347</v>
      </c>
      <c r="AE9" s="1" t="s">
        <v>344</v>
      </c>
      <c r="AF9" s="1" t="s">
        <v>115</v>
      </c>
      <c r="AG9" s="1" t="s">
        <v>43</v>
      </c>
      <c r="AH9" s="1" t="s">
        <v>348</v>
      </c>
      <c r="AI9" s="1" t="s">
        <v>104</v>
      </c>
      <c r="AJ9" s="5">
        <v>25</v>
      </c>
    </row>
    <row r="10" spans="1:36" x14ac:dyDescent="0.25">
      <c r="A10" s="1" t="s">
        <v>204</v>
      </c>
      <c r="B10" s="1" t="s">
        <v>205</v>
      </c>
      <c r="C10" s="1" t="s">
        <v>206</v>
      </c>
      <c r="D10" s="1" t="s">
        <v>50</v>
      </c>
      <c r="E10" s="1" t="s">
        <v>50</v>
      </c>
      <c r="F10" s="6">
        <v>40952</v>
      </c>
      <c r="G10" s="6">
        <v>40952</v>
      </c>
      <c r="H10" s="1" t="s">
        <v>40</v>
      </c>
      <c r="I10" s="1" t="s">
        <v>41</v>
      </c>
      <c r="J10" s="1" t="s">
        <v>40</v>
      </c>
      <c r="K10" s="2">
        <v>527.04899999999998</v>
      </c>
      <c r="L10" s="1">
        <v>323070</v>
      </c>
      <c r="M10" s="1">
        <v>673159</v>
      </c>
      <c r="N10" s="1" t="s">
        <v>99</v>
      </c>
      <c r="O10" s="1" t="s">
        <v>43</v>
      </c>
      <c r="Q10" s="1" t="s">
        <v>44</v>
      </c>
      <c r="T10" s="3">
        <v>4</v>
      </c>
      <c r="W10" s="4">
        <v>0</v>
      </c>
      <c r="X10" s="4">
        <v>0</v>
      </c>
      <c r="Y10" s="1">
        <v>2540</v>
      </c>
      <c r="Z10" s="5">
        <v>527.04875000000004</v>
      </c>
      <c r="AA10" s="5">
        <v>92.098753374400005</v>
      </c>
      <c r="AB10" s="1" t="s">
        <v>204</v>
      </c>
      <c r="AC10" s="1" t="s">
        <v>207</v>
      </c>
      <c r="AD10" s="1" t="s">
        <v>208</v>
      </c>
      <c r="AE10" s="1" t="s">
        <v>205</v>
      </c>
      <c r="AF10" s="1" t="s">
        <v>99</v>
      </c>
      <c r="AG10" s="1" t="s">
        <v>43</v>
      </c>
      <c r="AH10" s="1" t="s">
        <v>1062</v>
      </c>
      <c r="AI10" s="1" t="s">
        <v>104</v>
      </c>
      <c r="AJ10" s="5">
        <v>75</v>
      </c>
    </row>
    <row r="11" spans="1:36" x14ac:dyDescent="0.25">
      <c r="A11" s="1" t="s">
        <v>192</v>
      </c>
      <c r="B11" s="1" t="s">
        <v>193</v>
      </c>
      <c r="C11" s="1" t="s">
        <v>194</v>
      </c>
      <c r="D11" s="1" t="s">
        <v>50</v>
      </c>
      <c r="E11" s="1" t="s">
        <v>50</v>
      </c>
      <c r="F11" s="6">
        <v>40343</v>
      </c>
      <c r="G11" s="6">
        <v>40343</v>
      </c>
      <c r="H11" s="1" t="s">
        <v>40</v>
      </c>
      <c r="I11" s="1" t="s">
        <v>41</v>
      </c>
      <c r="J11" s="1" t="s">
        <v>40</v>
      </c>
      <c r="K11" s="2">
        <v>131.77500000000001</v>
      </c>
      <c r="L11" s="1">
        <v>324986</v>
      </c>
      <c r="M11" s="1">
        <v>673859</v>
      </c>
      <c r="N11" s="1" t="s">
        <v>115</v>
      </c>
      <c r="O11" s="1" t="s">
        <v>43</v>
      </c>
      <c r="Q11" s="1" t="s">
        <v>44</v>
      </c>
      <c r="T11" s="3">
        <v>4</v>
      </c>
      <c r="W11" s="4">
        <v>0</v>
      </c>
      <c r="X11" s="4">
        <v>0</v>
      </c>
      <c r="Y11" s="1">
        <v>2119</v>
      </c>
      <c r="Z11" s="5">
        <v>131.77500000000001</v>
      </c>
      <c r="AA11" s="5">
        <v>46.6555629012</v>
      </c>
      <c r="AB11" s="1" t="s">
        <v>192</v>
      </c>
      <c r="AC11" s="1" t="s">
        <v>195</v>
      </c>
      <c r="AD11" s="1" t="s">
        <v>196</v>
      </c>
      <c r="AE11" s="1" t="s">
        <v>193</v>
      </c>
      <c r="AF11" s="1" t="s">
        <v>115</v>
      </c>
      <c r="AG11" s="1" t="s">
        <v>43</v>
      </c>
      <c r="AH11" s="1" t="s">
        <v>197</v>
      </c>
      <c r="AI11" s="1" t="s">
        <v>104</v>
      </c>
      <c r="AJ11" s="5">
        <v>45</v>
      </c>
    </row>
    <row r="12" spans="1:36" x14ac:dyDescent="0.25">
      <c r="A12" s="1" t="s">
        <v>370</v>
      </c>
      <c r="B12" s="1" t="s">
        <v>371</v>
      </c>
      <c r="C12" s="1" t="s">
        <v>372</v>
      </c>
      <c r="D12" s="1" t="s">
        <v>50</v>
      </c>
      <c r="E12" s="1" t="s">
        <v>50</v>
      </c>
      <c r="F12" s="6">
        <v>40333</v>
      </c>
      <c r="G12" s="6">
        <v>40333</v>
      </c>
      <c r="H12" s="1" t="s">
        <v>40</v>
      </c>
      <c r="I12" s="1" t="s">
        <v>41</v>
      </c>
      <c r="J12" s="1" t="s">
        <v>40</v>
      </c>
      <c r="K12" s="2">
        <v>404.29300000000001</v>
      </c>
      <c r="L12" s="1">
        <v>324144</v>
      </c>
      <c r="M12" s="1">
        <v>673312</v>
      </c>
      <c r="N12" s="1" t="s">
        <v>99</v>
      </c>
      <c r="O12" s="1" t="s">
        <v>43</v>
      </c>
      <c r="Q12" s="1" t="s">
        <v>373</v>
      </c>
      <c r="T12" s="3">
        <v>4</v>
      </c>
      <c r="W12" s="4">
        <v>0</v>
      </c>
      <c r="X12" s="4">
        <v>0</v>
      </c>
      <c r="Y12" s="1">
        <v>2111</v>
      </c>
      <c r="Z12" s="5">
        <v>404.29300000000001</v>
      </c>
      <c r="AA12" s="5">
        <v>86.324493984300005</v>
      </c>
      <c r="AB12" s="1" t="s">
        <v>370</v>
      </c>
      <c r="AC12" s="1" t="s">
        <v>374</v>
      </c>
      <c r="AD12" s="1" t="s">
        <v>375</v>
      </c>
      <c r="AE12" s="1" t="s">
        <v>371</v>
      </c>
      <c r="AF12" s="1" t="s">
        <v>99</v>
      </c>
      <c r="AG12" s="1" t="s">
        <v>43</v>
      </c>
      <c r="AH12" s="1" t="s">
        <v>376</v>
      </c>
      <c r="AI12" s="1" t="s">
        <v>104</v>
      </c>
      <c r="AJ12" s="5">
        <v>27</v>
      </c>
    </row>
    <row r="13" spans="1:36" x14ac:dyDescent="0.25">
      <c r="A13" s="1" t="s">
        <v>692</v>
      </c>
      <c r="B13" s="1" t="s">
        <v>693</v>
      </c>
      <c r="C13" s="1" t="s">
        <v>482</v>
      </c>
      <c r="D13" s="1" t="s">
        <v>50</v>
      </c>
      <c r="E13" s="1" t="s">
        <v>50</v>
      </c>
      <c r="F13" s="6">
        <v>40343</v>
      </c>
      <c r="G13" s="6">
        <v>40343</v>
      </c>
      <c r="H13" s="1" t="s">
        <v>40</v>
      </c>
      <c r="I13" s="1" t="s">
        <v>41</v>
      </c>
      <c r="J13" s="1" t="s">
        <v>40</v>
      </c>
      <c r="K13" s="2">
        <v>134.185</v>
      </c>
      <c r="L13" s="1">
        <v>324539</v>
      </c>
      <c r="M13" s="1">
        <v>673782</v>
      </c>
      <c r="N13" s="1" t="s">
        <v>115</v>
      </c>
      <c r="O13" s="1" t="s">
        <v>43</v>
      </c>
      <c r="Q13" s="1" t="s">
        <v>44</v>
      </c>
      <c r="T13" s="3">
        <v>4</v>
      </c>
      <c r="W13" s="4">
        <v>0</v>
      </c>
      <c r="X13" s="4">
        <v>0</v>
      </c>
      <c r="Y13" s="1">
        <v>2123</v>
      </c>
      <c r="Z13" s="5">
        <v>134.185</v>
      </c>
      <c r="AA13" s="5">
        <v>47.252152271699998</v>
      </c>
      <c r="AB13" s="1" t="s">
        <v>692</v>
      </c>
      <c r="AC13" s="1" t="s">
        <v>694</v>
      </c>
      <c r="AD13" s="1" t="s">
        <v>695</v>
      </c>
      <c r="AE13" s="1" t="s">
        <v>693</v>
      </c>
      <c r="AF13" s="1" t="s">
        <v>115</v>
      </c>
      <c r="AG13" s="1" t="s">
        <v>43</v>
      </c>
      <c r="AH13" s="1" t="s">
        <v>696</v>
      </c>
      <c r="AI13" s="1" t="s">
        <v>104</v>
      </c>
      <c r="AJ13" s="5">
        <v>67</v>
      </c>
    </row>
    <row r="14" spans="1:36" x14ac:dyDescent="0.25">
      <c r="A14" s="1" t="s">
        <v>641</v>
      </c>
      <c r="B14" s="1" t="s">
        <v>642</v>
      </c>
      <c r="C14" s="1" t="s">
        <v>643</v>
      </c>
      <c r="D14" s="1" t="s">
        <v>50</v>
      </c>
      <c r="E14" s="1" t="s">
        <v>50</v>
      </c>
      <c r="F14" s="6">
        <v>40569</v>
      </c>
      <c r="G14" s="6">
        <v>40569</v>
      </c>
      <c r="H14" s="1" t="s">
        <v>40</v>
      </c>
      <c r="I14" s="1" t="s">
        <v>41</v>
      </c>
      <c r="J14" s="1" t="s">
        <v>40</v>
      </c>
      <c r="K14" s="2">
        <v>373.54500000000002</v>
      </c>
      <c r="L14" s="1">
        <v>325129</v>
      </c>
      <c r="M14" s="1">
        <v>673926</v>
      </c>
      <c r="N14" s="1" t="s">
        <v>99</v>
      </c>
      <c r="O14" s="1" t="s">
        <v>43</v>
      </c>
      <c r="Q14" s="1" t="s">
        <v>44</v>
      </c>
      <c r="T14" s="3">
        <v>5</v>
      </c>
      <c r="W14" s="4">
        <v>0</v>
      </c>
      <c r="X14" s="4">
        <v>0</v>
      </c>
      <c r="Y14" s="1">
        <v>2271</v>
      </c>
      <c r="Z14" s="5">
        <v>373.54500000000002</v>
      </c>
      <c r="AA14" s="5">
        <v>94.276093297000003</v>
      </c>
      <c r="AB14" s="1" t="s">
        <v>641</v>
      </c>
      <c r="AC14" s="1" t="s">
        <v>644</v>
      </c>
      <c r="AD14" s="1" t="s">
        <v>645</v>
      </c>
      <c r="AE14" s="1" t="s">
        <v>642</v>
      </c>
      <c r="AF14" s="1" t="s">
        <v>99</v>
      </c>
      <c r="AG14" s="1" t="s">
        <v>43</v>
      </c>
      <c r="AH14" s="1" t="s">
        <v>1063</v>
      </c>
      <c r="AI14" s="1" t="s">
        <v>104</v>
      </c>
      <c r="AJ14" s="5">
        <v>64</v>
      </c>
    </row>
    <row r="15" spans="1:36" x14ac:dyDescent="0.25">
      <c r="A15" s="1" t="s">
        <v>838</v>
      </c>
      <c r="B15" s="1" t="s">
        <v>839</v>
      </c>
      <c r="C15" s="1" t="s">
        <v>840</v>
      </c>
      <c r="D15" s="1" t="s">
        <v>50</v>
      </c>
      <c r="E15" s="1" t="s">
        <v>50</v>
      </c>
      <c r="F15" s="6">
        <v>40603</v>
      </c>
      <c r="G15" s="6">
        <v>40603</v>
      </c>
      <c r="H15" s="1" t="s">
        <v>40</v>
      </c>
      <c r="I15" s="1" t="s">
        <v>41</v>
      </c>
      <c r="J15" s="1" t="s">
        <v>40</v>
      </c>
      <c r="K15" s="2">
        <v>363.75900000000001</v>
      </c>
      <c r="L15" s="1">
        <v>324557</v>
      </c>
      <c r="M15" s="1">
        <v>673644</v>
      </c>
      <c r="N15" s="1" t="s">
        <v>99</v>
      </c>
      <c r="O15" s="1" t="s">
        <v>43</v>
      </c>
      <c r="Q15" s="1" t="s">
        <v>44</v>
      </c>
      <c r="T15" s="3">
        <v>4</v>
      </c>
      <c r="W15" s="4">
        <v>0</v>
      </c>
      <c r="X15" s="4">
        <v>0</v>
      </c>
      <c r="Y15" s="1">
        <v>2302</v>
      </c>
      <c r="Z15" s="5">
        <v>363.75875000000002</v>
      </c>
      <c r="AA15" s="5">
        <v>102.276189866</v>
      </c>
      <c r="AB15" s="1" t="s">
        <v>838</v>
      </c>
      <c r="AC15" s="1" t="s">
        <v>841</v>
      </c>
      <c r="AD15" s="1" t="s">
        <v>842</v>
      </c>
      <c r="AE15" s="1" t="s">
        <v>839</v>
      </c>
      <c r="AF15" s="1" t="s">
        <v>99</v>
      </c>
      <c r="AG15" s="1" t="s">
        <v>43</v>
      </c>
      <c r="AH15" s="1" t="s">
        <v>1065</v>
      </c>
      <c r="AI15" s="1" t="s">
        <v>104</v>
      </c>
      <c r="AJ15" s="5">
        <v>75</v>
      </c>
    </row>
    <row r="16" spans="1:36" x14ac:dyDescent="0.25">
      <c r="A16" s="1" t="s">
        <v>775</v>
      </c>
      <c r="B16" s="1" t="s">
        <v>776</v>
      </c>
      <c r="C16" s="1" t="s">
        <v>705</v>
      </c>
      <c r="D16" s="1" t="s">
        <v>50</v>
      </c>
      <c r="E16" s="1" t="s">
        <v>50</v>
      </c>
      <c r="F16" s="6">
        <v>41414</v>
      </c>
      <c r="G16" s="6">
        <v>41414</v>
      </c>
      <c r="H16" s="1" t="s">
        <v>40</v>
      </c>
      <c r="I16" s="1" t="s">
        <v>41</v>
      </c>
      <c r="J16" s="1" t="s">
        <v>40</v>
      </c>
      <c r="K16" s="2">
        <v>662.52</v>
      </c>
      <c r="L16" s="1">
        <v>325122</v>
      </c>
      <c r="M16" s="1">
        <v>673947</v>
      </c>
      <c r="N16" s="1" t="s">
        <v>42</v>
      </c>
      <c r="O16" s="1" t="s">
        <v>269</v>
      </c>
      <c r="Q16" s="1" t="s">
        <v>44</v>
      </c>
      <c r="T16" s="3">
        <v>8</v>
      </c>
      <c r="W16" s="4">
        <v>0</v>
      </c>
      <c r="X16" s="4">
        <v>0</v>
      </c>
      <c r="Y16" s="1">
        <v>2968</v>
      </c>
      <c r="Z16" s="5">
        <v>662.52</v>
      </c>
      <c r="AA16" s="5">
        <v>119.55616502300001</v>
      </c>
      <c r="AB16" s="1" t="s">
        <v>775</v>
      </c>
      <c r="AC16" s="1" t="s">
        <v>706</v>
      </c>
      <c r="AD16" s="1" t="s">
        <v>196</v>
      </c>
      <c r="AE16" s="1" t="s">
        <v>776</v>
      </c>
      <c r="AF16" s="1" t="s">
        <v>42</v>
      </c>
      <c r="AG16" s="1" t="s">
        <v>43</v>
      </c>
      <c r="AH16" s="1" t="s">
        <v>777</v>
      </c>
      <c r="AI16" s="1" t="s">
        <v>104</v>
      </c>
      <c r="AJ16" s="5">
        <v>114</v>
      </c>
    </row>
    <row r="17" spans="1:36" x14ac:dyDescent="0.25">
      <c r="A17" s="1" t="s">
        <v>420</v>
      </c>
      <c r="B17" s="1" t="s">
        <v>421</v>
      </c>
      <c r="C17" s="1" t="s">
        <v>422</v>
      </c>
      <c r="D17" s="1" t="s">
        <v>50</v>
      </c>
      <c r="E17" s="1" t="s">
        <v>50</v>
      </c>
      <c r="F17" s="6">
        <v>41449</v>
      </c>
      <c r="G17" s="6">
        <v>41449</v>
      </c>
      <c r="H17" s="1" t="s">
        <v>40</v>
      </c>
      <c r="I17" s="1" t="s">
        <v>41</v>
      </c>
      <c r="J17" s="1" t="s">
        <v>40</v>
      </c>
      <c r="K17" s="2">
        <v>703.81799999999998</v>
      </c>
      <c r="L17" s="1">
        <v>323883</v>
      </c>
      <c r="M17" s="1">
        <v>673239</v>
      </c>
      <c r="N17" s="1" t="s">
        <v>42</v>
      </c>
      <c r="O17" s="1" t="s">
        <v>43</v>
      </c>
      <c r="Q17" s="1" t="s">
        <v>44</v>
      </c>
      <c r="T17" s="3">
        <v>10</v>
      </c>
      <c r="W17" s="4">
        <v>0</v>
      </c>
      <c r="X17" s="4">
        <v>0</v>
      </c>
      <c r="Y17" s="1">
        <v>3067</v>
      </c>
      <c r="Z17" s="5">
        <v>703.81775000000005</v>
      </c>
      <c r="AA17" s="5">
        <v>155.451462596</v>
      </c>
      <c r="AB17" s="1" t="s">
        <v>420</v>
      </c>
      <c r="AC17" s="1" t="s">
        <v>423</v>
      </c>
      <c r="AD17" s="1" t="s">
        <v>424</v>
      </c>
      <c r="AE17" s="1" t="s">
        <v>421</v>
      </c>
      <c r="AF17" s="1" t="s">
        <v>42</v>
      </c>
      <c r="AG17" s="1" t="s">
        <v>43</v>
      </c>
      <c r="AH17" s="1" t="s">
        <v>425</v>
      </c>
      <c r="AI17" s="1" t="s">
        <v>104</v>
      </c>
      <c r="AJ17" s="5">
        <v>86</v>
      </c>
    </row>
    <row r="18" spans="1:36" x14ac:dyDescent="0.25">
      <c r="A18" s="1" t="s">
        <v>988</v>
      </c>
      <c r="B18" s="1" t="s">
        <v>989</v>
      </c>
      <c r="C18" s="1" t="s">
        <v>564</v>
      </c>
      <c r="D18" s="1" t="s">
        <v>50</v>
      </c>
      <c r="E18" s="1" t="s">
        <v>50</v>
      </c>
      <c r="F18" s="6">
        <v>40557</v>
      </c>
      <c r="G18" s="6">
        <v>40557</v>
      </c>
      <c r="H18" s="1" t="s">
        <v>40</v>
      </c>
      <c r="I18" s="1" t="s">
        <v>41</v>
      </c>
      <c r="J18" s="1" t="s">
        <v>40</v>
      </c>
      <c r="K18" s="2">
        <v>230.74100000000001</v>
      </c>
      <c r="L18" s="1">
        <v>325077</v>
      </c>
      <c r="M18" s="1">
        <v>674111</v>
      </c>
      <c r="N18" s="1" t="s">
        <v>99</v>
      </c>
      <c r="O18" s="1" t="s">
        <v>269</v>
      </c>
      <c r="Q18" s="1" t="s">
        <v>44</v>
      </c>
      <c r="T18" s="3">
        <v>20</v>
      </c>
      <c r="W18" s="4">
        <v>0</v>
      </c>
      <c r="X18" s="4">
        <v>0</v>
      </c>
      <c r="Y18" s="1">
        <v>2267</v>
      </c>
      <c r="Z18" s="5">
        <v>230.74125000000001</v>
      </c>
      <c r="AA18" s="5">
        <v>69.722750721799997</v>
      </c>
      <c r="AB18" s="1" t="s">
        <v>988</v>
      </c>
      <c r="AC18" s="1" t="s">
        <v>990</v>
      </c>
      <c r="AD18" s="1" t="s">
        <v>196</v>
      </c>
      <c r="AE18" s="1" t="s">
        <v>989</v>
      </c>
      <c r="AF18" s="1" t="s">
        <v>99</v>
      </c>
      <c r="AG18" s="1" t="s">
        <v>43</v>
      </c>
      <c r="AH18" s="1" t="s">
        <v>1067</v>
      </c>
      <c r="AI18" s="1" t="s">
        <v>104</v>
      </c>
      <c r="AJ18" s="5">
        <v>26</v>
      </c>
    </row>
    <row r="19" spans="1:36" x14ac:dyDescent="0.25">
      <c r="A19" s="1" t="s">
        <v>235</v>
      </c>
      <c r="B19" s="1" t="s">
        <v>236</v>
      </c>
      <c r="C19" s="1" t="s">
        <v>237</v>
      </c>
      <c r="D19" s="1" t="s">
        <v>50</v>
      </c>
      <c r="E19" s="1" t="s">
        <v>50</v>
      </c>
      <c r="F19" s="6">
        <v>41540</v>
      </c>
      <c r="G19" s="6">
        <v>41540</v>
      </c>
      <c r="H19" s="1" t="s">
        <v>40</v>
      </c>
      <c r="I19" s="1" t="s">
        <v>41</v>
      </c>
      <c r="J19" s="1" t="s">
        <v>40</v>
      </c>
      <c r="K19" s="2">
        <v>336.61099999999999</v>
      </c>
      <c r="L19" s="1">
        <v>324444</v>
      </c>
      <c r="M19" s="1">
        <v>673804</v>
      </c>
      <c r="N19" s="1" t="s">
        <v>99</v>
      </c>
      <c r="O19" s="1" t="s">
        <v>43</v>
      </c>
      <c r="Q19" s="1" t="s">
        <v>44</v>
      </c>
      <c r="T19" s="3">
        <v>10</v>
      </c>
      <c r="W19" s="4">
        <v>0</v>
      </c>
      <c r="X19" s="4">
        <v>0</v>
      </c>
      <c r="Y19" s="1">
        <v>3175</v>
      </c>
      <c r="Z19" s="5">
        <v>336.61124999999998</v>
      </c>
      <c r="AA19" s="5">
        <v>76.646030374600002</v>
      </c>
      <c r="AB19" s="1" t="s">
        <v>235</v>
      </c>
      <c r="AC19" s="1" t="s">
        <v>238</v>
      </c>
      <c r="AD19" s="1" t="s">
        <v>196</v>
      </c>
      <c r="AE19" s="1" t="s">
        <v>236</v>
      </c>
      <c r="AF19" s="1" t="s">
        <v>99</v>
      </c>
      <c r="AG19" s="1" t="s">
        <v>43</v>
      </c>
      <c r="AH19" s="1" t="s">
        <v>1046</v>
      </c>
      <c r="AI19" s="1" t="s">
        <v>104</v>
      </c>
      <c r="AJ19" s="5">
        <v>35</v>
      </c>
    </row>
    <row r="20" spans="1:36" x14ac:dyDescent="0.25">
      <c r="A20" s="1" t="s">
        <v>701</v>
      </c>
      <c r="B20" s="1" t="s">
        <v>702</v>
      </c>
      <c r="C20" s="1" t="s">
        <v>703</v>
      </c>
      <c r="D20" s="1" t="s">
        <v>39</v>
      </c>
      <c r="E20" s="1" t="s">
        <v>39</v>
      </c>
      <c r="F20" s="6">
        <v>40921</v>
      </c>
      <c r="G20" s="6">
        <v>40921</v>
      </c>
      <c r="H20" s="1" t="s">
        <v>40</v>
      </c>
      <c r="I20" s="1" t="s">
        <v>41</v>
      </c>
      <c r="J20" s="1" t="s">
        <v>40</v>
      </c>
      <c r="K20" s="2">
        <v>395.863</v>
      </c>
      <c r="L20" s="1">
        <v>323768</v>
      </c>
      <c r="M20" s="1">
        <v>673238</v>
      </c>
      <c r="N20" s="1" t="s">
        <v>99</v>
      </c>
      <c r="O20" s="1" t="s">
        <v>43</v>
      </c>
      <c r="Q20" s="1" t="s">
        <v>44</v>
      </c>
      <c r="T20" s="3">
        <v>4</v>
      </c>
      <c r="W20" s="4">
        <v>0</v>
      </c>
      <c r="X20" s="4">
        <v>0</v>
      </c>
      <c r="Y20" s="1">
        <v>2514</v>
      </c>
      <c r="Z20" s="5">
        <v>395.86250000000001</v>
      </c>
      <c r="AA20" s="5">
        <v>105.74782935099999</v>
      </c>
      <c r="AB20" s="1" t="s">
        <v>701</v>
      </c>
      <c r="AC20" s="1" t="s">
        <v>704</v>
      </c>
      <c r="AD20" s="1" t="s">
        <v>208</v>
      </c>
      <c r="AE20" s="1" t="s">
        <v>702</v>
      </c>
      <c r="AF20" s="1" t="s">
        <v>99</v>
      </c>
      <c r="AG20" s="1" t="s">
        <v>43</v>
      </c>
      <c r="AH20" s="1" t="s">
        <v>1062</v>
      </c>
      <c r="AI20" s="1" t="s">
        <v>104</v>
      </c>
      <c r="AJ20" s="5">
        <v>70</v>
      </c>
    </row>
    <row r="21" spans="1:36" x14ac:dyDescent="0.25">
      <c r="A21" s="1" t="s">
        <v>95</v>
      </c>
      <c r="B21" s="1" t="s">
        <v>96</v>
      </c>
      <c r="C21" s="1" t="s">
        <v>97</v>
      </c>
      <c r="D21" s="1" t="s">
        <v>98</v>
      </c>
      <c r="E21" s="1" t="s">
        <v>39</v>
      </c>
      <c r="F21" s="6">
        <v>41620</v>
      </c>
      <c r="G21" s="6">
        <v>41632</v>
      </c>
      <c r="H21" s="1" t="s">
        <v>40</v>
      </c>
      <c r="I21" s="1" t="s">
        <v>41</v>
      </c>
      <c r="J21" s="1" t="s">
        <v>40</v>
      </c>
      <c r="K21" s="2">
        <v>359.39499999999998</v>
      </c>
      <c r="L21" s="1">
        <v>325040</v>
      </c>
      <c r="M21" s="1">
        <v>673989</v>
      </c>
      <c r="N21" s="1" t="s">
        <v>99</v>
      </c>
      <c r="O21" s="1" t="s">
        <v>43</v>
      </c>
      <c r="Q21" s="1" t="s">
        <v>44</v>
      </c>
      <c r="T21" s="3">
        <v>10</v>
      </c>
      <c r="U21" s="1" t="s">
        <v>100</v>
      </c>
      <c r="V21" s="1" t="s">
        <v>101</v>
      </c>
      <c r="W21" s="4">
        <v>325040</v>
      </c>
      <c r="X21" s="4">
        <v>673989</v>
      </c>
      <c r="Y21" s="1">
        <v>3245</v>
      </c>
      <c r="Z21" s="5">
        <v>359.39497449999999</v>
      </c>
      <c r="AA21" s="5">
        <v>103.33479528300001</v>
      </c>
      <c r="AB21" s="1" t="s">
        <v>95</v>
      </c>
      <c r="AC21" s="1" t="s">
        <v>102</v>
      </c>
      <c r="AD21" s="1" t="s">
        <v>103</v>
      </c>
      <c r="AE21" s="1" t="s">
        <v>96</v>
      </c>
      <c r="AF21" s="1" t="s">
        <v>99</v>
      </c>
      <c r="AG21" s="1" t="s">
        <v>43</v>
      </c>
      <c r="AH21" s="1" t="s">
        <v>1074</v>
      </c>
      <c r="AI21" s="1" t="s">
        <v>104</v>
      </c>
      <c r="AJ21" s="5">
        <v>0</v>
      </c>
    </row>
    <row r="22" spans="1:36" x14ac:dyDescent="0.25">
      <c r="A22" s="1" t="s">
        <v>452</v>
      </c>
      <c r="B22" s="1" t="s">
        <v>453</v>
      </c>
      <c r="C22" s="1" t="s">
        <v>333</v>
      </c>
      <c r="D22" s="1" t="s">
        <v>454</v>
      </c>
      <c r="E22" s="1" t="s">
        <v>454</v>
      </c>
      <c r="F22" s="6">
        <v>42579</v>
      </c>
      <c r="G22" s="6">
        <v>42579</v>
      </c>
      <c r="H22" s="1" t="s">
        <v>40</v>
      </c>
      <c r="I22" s="1" t="s">
        <v>41</v>
      </c>
      <c r="J22" s="1" t="s">
        <v>40</v>
      </c>
      <c r="K22" s="2">
        <v>39.210999999999999</v>
      </c>
      <c r="L22" s="1">
        <v>324600</v>
      </c>
      <c r="M22" s="1">
        <v>673692</v>
      </c>
      <c r="N22" s="1" t="s">
        <v>42</v>
      </c>
      <c r="O22" s="1" t="s">
        <v>449</v>
      </c>
      <c r="Q22" s="1" t="s">
        <v>455</v>
      </c>
      <c r="T22" s="3">
        <v>10</v>
      </c>
      <c r="U22" s="1" t="s">
        <v>456</v>
      </c>
      <c r="V22" s="1" t="s">
        <v>457</v>
      </c>
      <c r="W22" s="4">
        <v>324600</v>
      </c>
      <c r="X22" s="4">
        <v>673692</v>
      </c>
      <c r="Y22" s="1">
        <v>17316</v>
      </c>
      <c r="Z22" s="5">
        <v>39.209598999999997</v>
      </c>
      <c r="AA22" s="5">
        <v>26.027510227400001</v>
      </c>
      <c r="AC22" s="1" t="s">
        <v>334</v>
      </c>
      <c r="AD22" s="1" t="s">
        <v>335</v>
      </c>
      <c r="AE22" s="1" t="s">
        <v>332</v>
      </c>
      <c r="AF22" s="1" t="s">
        <v>115</v>
      </c>
      <c r="AG22" s="1" t="s">
        <v>43</v>
      </c>
      <c r="AH22" s="1" t="s">
        <v>336</v>
      </c>
      <c r="AI22" s="1" t="s">
        <v>104</v>
      </c>
      <c r="AJ22" s="5">
        <v>49</v>
      </c>
    </row>
    <row r="23" spans="1:36" x14ac:dyDescent="0.25">
      <c r="A23" s="1" t="s">
        <v>468</v>
      </c>
      <c r="B23" s="1" t="s">
        <v>469</v>
      </c>
      <c r="C23" s="1" t="s">
        <v>470</v>
      </c>
      <c r="D23" s="1" t="s">
        <v>50</v>
      </c>
      <c r="E23" s="1" t="s">
        <v>50</v>
      </c>
      <c r="F23" s="6">
        <v>42864</v>
      </c>
      <c r="G23" s="6">
        <v>42864</v>
      </c>
      <c r="H23" s="1" t="s">
        <v>40</v>
      </c>
      <c r="I23" s="1" t="s">
        <v>41</v>
      </c>
      <c r="J23" s="1" t="s">
        <v>40</v>
      </c>
      <c r="K23" s="2">
        <v>152.465</v>
      </c>
      <c r="L23" s="1">
        <v>324280</v>
      </c>
      <c r="M23" s="1">
        <v>673667</v>
      </c>
      <c r="N23" s="1" t="s">
        <v>42</v>
      </c>
      <c r="O23" s="1" t="s">
        <v>449</v>
      </c>
      <c r="T23" s="3">
        <v>10</v>
      </c>
      <c r="U23" s="1" t="s">
        <v>471</v>
      </c>
      <c r="V23" s="1" t="s">
        <v>472</v>
      </c>
      <c r="W23" s="4">
        <v>324280</v>
      </c>
      <c r="X23" s="4">
        <v>673667</v>
      </c>
      <c r="Y23" s="1">
        <v>21812</v>
      </c>
      <c r="Z23" s="5">
        <v>152.45081099999999</v>
      </c>
      <c r="AA23" s="5">
        <v>51.586002485199998</v>
      </c>
      <c r="AC23" s="1" t="s">
        <v>855</v>
      </c>
      <c r="AD23" s="1" t="s">
        <v>856</v>
      </c>
      <c r="AE23" s="1" t="s">
        <v>854</v>
      </c>
      <c r="AF23" s="1" t="s">
        <v>115</v>
      </c>
      <c r="AG23" s="1" t="s">
        <v>43</v>
      </c>
      <c r="AH23" s="1" t="s">
        <v>857</v>
      </c>
      <c r="AI23" s="1" t="s">
        <v>104</v>
      </c>
      <c r="AJ23" s="5">
        <v>22</v>
      </c>
    </row>
    <row r="24" spans="1:36" x14ac:dyDescent="0.25">
      <c r="A24" s="1" t="s">
        <v>525</v>
      </c>
      <c r="B24" s="1" t="s">
        <v>526</v>
      </c>
      <c r="C24" s="1" t="s">
        <v>440</v>
      </c>
      <c r="D24" s="1" t="s">
        <v>328</v>
      </c>
      <c r="E24" s="1" t="s">
        <v>328</v>
      </c>
      <c r="F24" s="6">
        <v>42991</v>
      </c>
      <c r="G24" s="6">
        <v>42991</v>
      </c>
      <c r="H24" s="1" t="s">
        <v>40</v>
      </c>
      <c r="I24" s="1" t="s">
        <v>41</v>
      </c>
      <c r="J24" s="1" t="s">
        <v>40</v>
      </c>
      <c r="K24" s="2">
        <v>45.652999999999999</v>
      </c>
      <c r="L24" s="1">
        <v>324009</v>
      </c>
      <c r="M24" s="1">
        <v>673180</v>
      </c>
      <c r="N24" s="1" t="s">
        <v>42</v>
      </c>
      <c r="O24" s="1" t="s">
        <v>449</v>
      </c>
      <c r="T24" s="3">
        <v>10</v>
      </c>
      <c r="U24" s="1" t="s">
        <v>527</v>
      </c>
      <c r="V24" s="1" t="s">
        <v>528</v>
      </c>
      <c r="W24" s="4">
        <v>324009</v>
      </c>
      <c r="X24" s="4">
        <v>673180</v>
      </c>
      <c r="Y24" s="1">
        <v>23396</v>
      </c>
      <c r="Z24" s="5">
        <v>45.653494999999999</v>
      </c>
      <c r="AA24" s="5">
        <v>27.170909360300001</v>
      </c>
      <c r="AC24" s="1" t="s">
        <v>668</v>
      </c>
      <c r="AD24" s="1" t="s">
        <v>669</v>
      </c>
      <c r="AE24" s="1" t="s">
        <v>667</v>
      </c>
      <c r="AF24" s="1" t="s">
        <v>99</v>
      </c>
      <c r="AG24" s="1" t="s">
        <v>43</v>
      </c>
      <c r="AH24" s="1" t="s">
        <v>1017</v>
      </c>
      <c r="AI24" s="1" t="s">
        <v>104</v>
      </c>
      <c r="AJ24" s="5">
        <v>25</v>
      </c>
    </row>
    <row r="25" spans="1:36" x14ac:dyDescent="0.25">
      <c r="A25" s="1" t="s">
        <v>538</v>
      </c>
      <c r="B25" s="1" t="s">
        <v>539</v>
      </c>
      <c r="C25" s="1" t="s">
        <v>540</v>
      </c>
      <c r="D25" s="1" t="s">
        <v>39</v>
      </c>
      <c r="E25" s="1" t="s">
        <v>39</v>
      </c>
      <c r="F25" s="6">
        <v>42196</v>
      </c>
      <c r="G25" s="6">
        <v>42196</v>
      </c>
      <c r="H25" s="1" t="s">
        <v>40</v>
      </c>
      <c r="I25" s="1" t="s">
        <v>41</v>
      </c>
      <c r="J25" s="1" t="s">
        <v>40</v>
      </c>
      <c r="K25" s="2">
        <v>73.977000000000004</v>
      </c>
      <c r="L25" s="1">
        <v>324238</v>
      </c>
      <c r="M25" s="1">
        <v>673505</v>
      </c>
      <c r="N25" s="1" t="s">
        <v>99</v>
      </c>
      <c r="O25" s="1" t="s">
        <v>449</v>
      </c>
      <c r="T25" s="3">
        <v>4</v>
      </c>
      <c r="U25" s="1" t="s">
        <v>541</v>
      </c>
      <c r="V25" s="1" t="s">
        <v>542</v>
      </c>
      <c r="W25" s="4">
        <v>324238</v>
      </c>
      <c r="X25" s="4">
        <v>673505</v>
      </c>
      <c r="Y25" s="1">
        <v>11235</v>
      </c>
      <c r="Z25" s="5">
        <v>73.971232499999999</v>
      </c>
      <c r="AA25" s="5">
        <v>42.277204476800001</v>
      </c>
      <c r="AC25" s="1" t="s">
        <v>1018</v>
      </c>
      <c r="AH25" s="1" t="s">
        <v>1019</v>
      </c>
      <c r="AI25" s="1" t="s">
        <v>104</v>
      </c>
      <c r="AJ25" s="5">
        <v>0</v>
      </c>
    </row>
    <row r="26" spans="1:36" x14ac:dyDescent="0.25">
      <c r="A26" s="1" t="s">
        <v>579</v>
      </c>
      <c r="B26" s="1" t="s">
        <v>580</v>
      </c>
      <c r="C26" s="1" t="s">
        <v>581</v>
      </c>
      <c r="D26" s="1" t="s">
        <v>502</v>
      </c>
      <c r="E26" s="1" t="s">
        <v>502</v>
      </c>
      <c r="F26" s="6">
        <v>43195</v>
      </c>
      <c r="G26" s="6">
        <v>43195</v>
      </c>
      <c r="H26" s="1" t="s">
        <v>40</v>
      </c>
      <c r="I26" s="1" t="s">
        <v>41</v>
      </c>
      <c r="J26" s="1" t="s">
        <v>40</v>
      </c>
      <c r="K26" s="2">
        <v>183.858</v>
      </c>
      <c r="L26" s="1">
        <v>324003</v>
      </c>
      <c r="M26" s="1">
        <v>673236</v>
      </c>
      <c r="N26" s="1" t="s">
        <v>42</v>
      </c>
      <c r="O26" s="1" t="s">
        <v>449</v>
      </c>
      <c r="T26" s="3">
        <v>10</v>
      </c>
      <c r="U26" s="1" t="s">
        <v>582</v>
      </c>
      <c r="V26" s="1" t="s">
        <v>583</v>
      </c>
      <c r="W26" s="4">
        <v>324003</v>
      </c>
      <c r="X26" s="4">
        <v>673236</v>
      </c>
      <c r="Y26" s="1">
        <v>25632</v>
      </c>
      <c r="Z26" s="5">
        <v>183.846676</v>
      </c>
      <c r="AA26" s="5">
        <v>54.4894132923</v>
      </c>
      <c r="AC26" s="1" t="s">
        <v>665</v>
      </c>
      <c r="AD26" s="1" t="s">
        <v>666</v>
      </c>
      <c r="AE26" s="1" t="s">
        <v>664</v>
      </c>
      <c r="AF26" s="1" t="s">
        <v>99</v>
      </c>
      <c r="AG26" s="1" t="s">
        <v>43</v>
      </c>
      <c r="AH26" s="1" t="s">
        <v>1082</v>
      </c>
      <c r="AI26" s="1" t="s">
        <v>104</v>
      </c>
      <c r="AJ26" s="5">
        <v>40</v>
      </c>
    </row>
    <row r="27" spans="1:36" x14ac:dyDescent="0.25">
      <c r="A27" s="1" t="s">
        <v>176</v>
      </c>
      <c r="B27" s="1" t="s">
        <v>177</v>
      </c>
      <c r="C27" s="1" t="s">
        <v>178</v>
      </c>
      <c r="D27" s="1" t="s">
        <v>141</v>
      </c>
      <c r="E27" s="1" t="s">
        <v>141</v>
      </c>
      <c r="F27" s="6">
        <v>39892</v>
      </c>
      <c r="G27" s="6">
        <v>39892</v>
      </c>
      <c r="H27" s="1" t="s">
        <v>40</v>
      </c>
      <c r="I27" s="1" t="s">
        <v>41</v>
      </c>
      <c r="J27" s="1" t="s">
        <v>40</v>
      </c>
      <c r="K27" s="2">
        <v>218.17400000000001</v>
      </c>
      <c r="L27" s="1">
        <v>324117</v>
      </c>
      <c r="M27" s="1">
        <v>673291</v>
      </c>
      <c r="N27" s="1" t="s">
        <v>115</v>
      </c>
      <c r="O27" s="1" t="s">
        <v>43</v>
      </c>
      <c r="Q27" s="1" t="s">
        <v>44</v>
      </c>
      <c r="T27" s="3">
        <v>4</v>
      </c>
      <c r="W27" s="4">
        <v>0</v>
      </c>
      <c r="X27" s="4">
        <v>0</v>
      </c>
      <c r="Y27" s="1">
        <v>1523</v>
      </c>
      <c r="Z27" s="5">
        <v>218.16874999999999</v>
      </c>
      <c r="AA27" s="5">
        <v>59.447281416000003</v>
      </c>
      <c r="AB27" s="1" t="s">
        <v>176</v>
      </c>
      <c r="AC27" s="1" t="s">
        <v>179</v>
      </c>
      <c r="AD27" s="1" t="s">
        <v>180</v>
      </c>
      <c r="AE27" s="1" t="s">
        <v>177</v>
      </c>
      <c r="AF27" s="1" t="s">
        <v>115</v>
      </c>
      <c r="AG27" s="1" t="s">
        <v>43</v>
      </c>
      <c r="AH27" s="1" t="s">
        <v>181</v>
      </c>
      <c r="AI27" s="1" t="s">
        <v>48</v>
      </c>
      <c r="AJ27" s="5">
        <v>133</v>
      </c>
    </row>
    <row r="28" spans="1:36" x14ac:dyDescent="0.25">
      <c r="A28" s="1" t="s">
        <v>778</v>
      </c>
      <c r="B28" s="1" t="s">
        <v>779</v>
      </c>
      <c r="C28" s="1" t="s">
        <v>780</v>
      </c>
      <c r="D28" s="1" t="s">
        <v>781</v>
      </c>
      <c r="E28" s="1" t="s">
        <v>781</v>
      </c>
      <c r="F28" s="6">
        <v>41590</v>
      </c>
      <c r="G28" s="6">
        <v>41590</v>
      </c>
      <c r="H28" s="1" t="s">
        <v>40</v>
      </c>
      <c r="I28" s="1" t="s">
        <v>41</v>
      </c>
      <c r="J28" s="1" t="s">
        <v>40</v>
      </c>
      <c r="K28" s="2">
        <v>150.416</v>
      </c>
      <c r="L28" s="1">
        <v>324069</v>
      </c>
      <c r="M28" s="1">
        <v>673201</v>
      </c>
      <c r="N28" s="1" t="s">
        <v>42</v>
      </c>
      <c r="O28" s="1" t="s">
        <v>252</v>
      </c>
      <c r="Q28" s="1" t="s">
        <v>44</v>
      </c>
      <c r="T28" s="3">
        <v>10</v>
      </c>
      <c r="W28" s="4">
        <v>0</v>
      </c>
      <c r="X28" s="4">
        <v>0</v>
      </c>
      <c r="Y28" s="1">
        <v>3213</v>
      </c>
      <c r="Z28" s="5">
        <v>150.41624999999999</v>
      </c>
      <c r="AA28" s="5">
        <v>55.3254951479</v>
      </c>
      <c r="AB28" s="1" t="s">
        <v>778</v>
      </c>
      <c r="AC28" s="1" t="s">
        <v>782</v>
      </c>
      <c r="AD28" s="1" t="s">
        <v>783</v>
      </c>
      <c r="AE28" s="1" t="s">
        <v>779</v>
      </c>
      <c r="AF28" s="1" t="s">
        <v>42</v>
      </c>
      <c r="AG28" s="1" t="s">
        <v>252</v>
      </c>
      <c r="AH28" s="1" t="s">
        <v>784</v>
      </c>
      <c r="AI28" s="1" t="s">
        <v>48</v>
      </c>
      <c r="AJ28" s="5">
        <v>212</v>
      </c>
    </row>
    <row r="29" spans="1:36" x14ac:dyDescent="0.25">
      <c r="A29" s="1" t="s">
        <v>411</v>
      </c>
      <c r="B29" s="1" t="s">
        <v>412</v>
      </c>
      <c r="C29" s="1" t="s">
        <v>379</v>
      </c>
      <c r="D29" s="1" t="s">
        <v>50</v>
      </c>
      <c r="E29" s="1" t="s">
        <v>50</v>
      </c>
      <c r="F29" s="6">
        <v>41388</v>
      </c>
      <c r="G29" s="6">
        <v>41388</v>
      </c>
      <c r="H29" s="1" t="s">
        <v>40</v>
      </c>
      <c r="I29" s="1" t="s">
        <v>41</v>
      </c>
      <c r="J29" s="1" t="s">
        <v>40</v>
      </c>
      <c r="K29" s="2">
        <v>70.448999999999998</v>
      </c>
      <c r="L29" s="1">
        <v>324618</v>
      </c>
      <c r="M29" s="1">
        <v>673683</v>
      </c>
      <c r="N29" s="1" t="s">
        <v>42</v>
      </c>
      <c r="O29" s="1" t="s">
        <v>43</v>
      </c>
      <c r="Q29" s="1" t="s">
        <v>44</v>
      </c>
      <c r="T29" s="3">
        <v>6</v>
      </c>
      <c r="W29" s="4">
        <v>0</v>
      </c>
      <c r="X29" s="4">
        <v>0</v>
      </c>
      <c r="Y29" s="1">
        <v>2870</v>
      </c>
      <c r="Z29" s="5">
        <v>70.448750000000004</v>
      </c>
      <c r="AA29" s="5">
        <v>34.738036586500002</v>
      </c>
      <c r="AB29" s="1" t="s">
        <v>411</v>
      </c>
      <c r="AC29" s="1" t="s">
        <v>380</v>
      </c>
      <c r="AD29" s="1" t="s">
        <v>381</v>
      </c>
      <c r="AE29" s="1" t="s">
        <v>412</v>
      </c>
      <c r="AF29" s="1" t="s">
        <v>42</v>
      </c>
      <c r="AG29" s="1" t="s">
        <v>43</v>
      </c>
      <c r="AH29" s="1" t="s">
        <v>382</v>
      </c>
      <c r="AI29" s="1" t="s">
        <v>48</v>
      </c>
      <c r="AJ29" s="5">
        <v>80</v>
      </c>
    </row>
    <row r="30" spans="1:36" x14ac:dyDescent="0.25">
      <c r="A30" s="1" t="s">
        <v>637</v>
      </c>
      <c r="B30" s="1" t="s">
        <v>638</v>
      </c>
      <c r="C30" s="1" t="s">
        <v>273</v>
      </c>
      <c r="D30" s="1" t="s">
        <v>50</v>
      </c>
      <c r="E30" s="1" t="s">
        <v>50</v>
      </c>
      <c r="F30" s="6">
        <v>40289</v>
      </c>
      <c r="G30" s="6">
        <v>40289</v>
      </c>
      <c r="H30" s="1" t="s">
        <v>40</v>
      </c>
      <c r="I30" s="1" t="s">
        <v>41</v>
      </c>
      <c r="J30" s="1" t="s">
        <v>40</v>
      </c>
      <c r="K30" s="2">
        <v>322.59399999999999</v>
      </c>
      <c r="L30" s="1">
        <v>324395</v>
      </c>
      <c r="M30" s="1">
        <v>673821</v>
      </c>
      <c r="N30" s="1" t="s">
        <v>42</v>
      </c>
      <c r="O30" s="1" t="s">
        <v>43</v>
      </c>
      <c r="Q30" s="1" t="s">
        <v>44</v>
      </c>
      <c r="T30" s="3">
        <v>4</v>
      </c>
      <c r="W30" s="4">
        <v>0</v>
      </c>
      <c r="X30" s="4">
        <v>0</v>
      </c>
      <c r="Y30" s="1">
        <v>2064</v>
      </c>
      <c r="Z30" s="5">
        <v>322.59375</v>
      </c>
      <c r="AA30" s="5">
        <v>73.125874276700003</v>
      </c>
      <c r="AB30" s="1" t="s">
        <v>637</v>
      </c>
      <c r="AC30" s="1" t="s">
        <v>274</v>
      </c>
      <c r="AD30" s="1" t="s">
        <v>275</v>
      </c>
      <c r="AE30" s="1" t="s">
        <v>638</v>
      </c>
      <c r="AF30" s="1" t="s">
        <v>42</v>
      </c>
      <c r="AG30" s="1" t="s">
        <v>43</v>
      </c>
      <c r="AH30" s="1" t="s">
        <v>276</v>
      </c>
      <c r="AI30" s="1" t="s">
        <v>48</v>
      </c>
      <c r="AJ30" s="5">
        <v>15</v>
      </c>
    </row>
    <row r="31" spans="1:36" x14ac:dyDescent="0.25">
      <c r="A31" s="1" t="s">
        <v>229</v>
      </c>
      <c r="B31" s="1" t="s">
        <v>230</v>
      </c>
      <c r="C31" s="1" t="s">
        <v>231</v>
      </c>
      <c r="D31" s="1" t="s">
        <v>50</v>
      </c>
      <c r="E31" s="1" t="s">
        <v>50</v>
      </c>
      <c r="F31" s="6">
        <v>41449</v>
      </c>
      <c r="G31" s="6">
        <v>41449</v>
      </c>
      <c r="H31" s="1" t="s">
        <v>40</v>
      </c>
      <c r="I31" s="1" t="s">
        <v>41</v>
      </c>
      <c r="J31" s="1" t="s">
        <v>40</v>
      </c>
      <c r="K31" s="2">
        <v>176.47</v>
      </c>
      <c r="L31" s="1">
        <v>324899</v>
      </c>
      <c r="M31" s="1">
        <v>673940</v>
      </c>
      <c r="N31" s="1" t="s">
        <v>42</v>
      </c>
      <c r="O31" s="1" t="s">
        <v>43</v>
      </c>
      <c r="Q31" s="1" t="s">
        <v>80</v>
      </c>
      <c r="T31" s="3">
        <v>4</v>
      </c>
      <c r="W31" s="4">
        <v>0</v>
      </c>
      <c r="X31" s="4">
        <v>0</v>
      </c>
      <c r="Y31" s="1">
        <v>3062</v>
      </c>
      <c r="Z31" s="5">
        <v>176.47</v>
      </c>
      <c r="AA31" s="5">
        <v>57.039309166099997</v>
      </c>
      <c r="AB31" s="1" t="s">
        <v>229</v>
      </c>
      <c r="AC31" s="1" t="s">
        <v>232</v>
      </c>
      <c r="AD31" s="1" t="s">
        <v>233</v>
      </c>
      <c r="AE31" s="1" t="s">
        <v>230</v>
      </c>
      <c r="AF31" s="1" t="s">
        <v>42</v>
      </c>
      <c r="AG31" s="1" t="s">
        <v>43</v>
      </c>
      <c r="AH31" s="1" t="s">
        <v>234</v>
      </c>
      <c r="AI31" s="1" t="s">
        <v>48</v>
      </c>
      <c r="AJ31" s="5">
        <v>440</v>
      </c>
    </row>
    <row r="32" spans="1:36" x14ac:dyDescent="0.25">
      <c r="A32" s="1" t="s">
        <v>646</v>
      </c>
      <c r="B32" s="1" t="s">
        <v>647</v>
      </c>
      <c r="C32" s="1" t="s">
        <v>290</v>
      </c>
      <c r="D32" s="1" t="s">
        <v>50</v>
      </c>
      <c r="E32" s="1" t="s">
        <v>50</v>
      </c>
      <c r="F32" s="6">
        <v>40952</v>
      </c>
      <c r="G32" s="6">
        <v>40952</v>
      </c>
      <c r="H32" s="1" t="s">
        <v>40</v>
      </c>
      <c r="I32" s="1" t="s">
        <v>41</v>
      </c>
      <c r="J32" s="1" t="s">
        <v>40</v>
      </c>
      <c r="K32" s="2">
        <v>163.85900000000001</v>
      </c>
      <c r="L32" s="1">
        <v>325057</v>
      </c>
      <c r="M32" s="1">
        <v>673881</v>
      </c>
      <c r="N32" s="1" t="s">
        <v>42</v>
      </c>
      <c r="O32" s="1" t="s">
        <v>43</v>
      </c>
      <c r="Q32" s="1" t="s">
        <v>44</v>
      </c>
      <c r="T32" s="3">
        <v>4</v>
      </c>
      <c r="W32" s="4">
        <v>0</v>
      </c>
      <c r="X32" s="4">
        <v>0</v>
      </c>
      <c r="Y32" s="1">
        <v>2542</v>
      </c>
      <c r="Z32" s="5">
        <v>163.85874999999999</v>
      </c>
      <c r="AA32" s="5">
        <v>52.0172822543</v>
      </c>
      <c r="AB32" s="1" t="s">
        <v>646</v>
      </c>
      <c r="AC32" s="1" t="s">
        <v>291</v>
      </c>
      <c r="AD32" s="1" t="s">
        <v>292</v>
      </c>
      <c r="AE32" s="1" t="s">
        <v>647</v>
      </c>
      <c r="AF32" s="1" t="s">
        <v>42</v>
      </c>
      <c r="AG32" s="1" t="s">
        <v>43</v>
      </c>
      <c r="AH32" s="1" t="s">
        <v>293</v>
      </c>
      <c r="AI32" s="1" t="s">
        <v>48</v>
      </c>
      <c r="AJ32" s="5">
        <v>300</v>
      </c>
    </row>
    <row r="33" spans="1:36" x14ac:dyDescent="0.25">
      <c r="A33" s="1" t="s">
        <v>198</v>
      </c>
      <c r="B33" s="1" t="s">
        <v>199</v>
      </c>
      <c r="C33" s="1" t="s">
        <v>200</v>
      </c>
      <c r="D33" s="1" t="s">
        <v>50</v>
      </c>
      <c r="E33" s="1" t="s">
        <v>50</v>
      </c>
      <c r="F33" s="6">
        <v>40406</v>
      </c>
      <c r="G33" s="6">
        <v>40406</v>
      </c>
      <c r="H33" s="1" t="s">
        <v>40</v>
      </c>
      <c r="I33" s="1" t="s">
        <v>41</v>
      </c>
      <c r="J33" s="1" t="s">
        <v>40</v>
      </c>
      <c r="K33" s="2">
        <v>224.97</v>
      </c>
      <c r="L33" s="1">
        <v>324413</v>
      </c>
      <c r="M33" s="1">
        <v>673625</v>
      </c>
      <c r="N33" s="1" t="s">
        <v>99</v>
      </c>
      <c r="O33" s="1" t="s">
        <v>43</v>
      </c>
      <c r="Q33" s="1" t="s">
        <v>44</v>
      </c>
      <c r="T33" s="3">
        <v>4</v>
      </c>
      <c r="W33" s="4">
        <v>0</v>
      </c>
      <c r="X33" s="4">
        <v>0</v>
      </c>
      <c r="Y33" s="1">
        <v>2180</v>
      </c>
      <c r="Z33" s="5">
        <v>224.97</v>
      </c>
      <c r="AA33" s="5">
        <v>61.240078298299998</v>
      </c>
      <c r="AB33" s="1" t="s">
        <v>198</v>
      </c>
      <c r="AC33" s="1" t="s">
        <v>201</v>
      </c>
      <c r="AD33" s="1" t="s">
        <v>202</v>
      </c>
      <c r="AE33" s="1" t="s">
        <v>199</v>
      </c>
      <c r="AF33" s="1" t="s">
        <v>99</v>
      </c>
      <c r="AG33" s="1" t="s">
        <v>43</v>
      </c>
      <c r="AH33" s="1" t="s">
        <v>203</v>
      </c>
      <c r="AI33" s="1" t="s">
        <v>48</v>
      </c>
      <c r="AJ33" s="5">
        <v>53</v>
      </c>
    </row>
    <row r="34" spans="1:36" x14ac:dyDescent="0.25">
      <c r="A34" s="1" t="s">
        <v>36</v>
      </c>
      <c r="B34" s="1" t="s">
        <v>37</v>
      </c>
      <c r="C34" s="1" t="s">
        <v>38</v>
      </c>
      <c r="D34" s="1" t="s">
        <v>39</v>
      </c>
      <c r="E34" s="1" t="s">
        <v>39</v>
      </c>
      <c r="F34" s="6">
        <v>41078</v>
      </c>
      <c r="G34" s="6">
        <v>41078</v>
      </c>
      <c r="H34" s="1" t="s">
        <v>40</v>
      </c>
      <c r="I34" s="1" t="s">
        <v>41</v>
      </c>
      <c r="J34" s="1" t="s">
        <v>40</v>
      </c>
      <c r="K34" s="2">
        <v>210.29</v>
      </c>
      <c r="L34" s="1">
        <v>324603</v>
      </c>
      <c r="M34" s="1">
        <v>673669</v>
      </c>
      <c r="N34" s="1" t="s">
        <v>42</v>
      </c>
      <c r="O34" s="1" t="s">
        <v>43</v>
      </c>
      <c r="Q34" s="1" t="s">
        <v>44</v>
      </c>
      <c r="T34" s="3">
        <v>4</v>
      </c>
      <c r="W34" s="4">
        <v>0</v>
      </c>
      <c r="X34" s="4">
        <v>0</v>
      </c>
      <c r="Y34" s="1">
        <v>2613</v>
      </c>
      <c r="Z34" s="5">
        <v>210.29</v>
      </c>
      <c r="AA34" s="5">
        <v>71.504437535700006</v>
      </c>
      <c r="AB34" s="1" t="s">
        <v>36</v>
      </c>
      <c r="AC34" s="1" t="s">
        <v>45</v>
      </c>
      <c r="AD34" s="1" t="s">
        <v>46</v>
      </c>
      <c r="AE34" s="1" t="s">
        <v>37</v>
      </c>
      <c r="AF34" s="1" t="s">
        <v>42</v>
      </c>
      <c r="AG34" s="1" t="s">
        <v>43</v>
      </c>
      <c r="AH34" s="1" t="s">
        <v>47</v>
      </c>
      <c r="AI34" s="1" t="s">
        <v>48</v>
      </c>
      <c r="AJ34" s="5">
        <v>425</v>
      </c>
    </row>
    <row r="35" spans="1:36" x14ac:dyDescent="0.25">
      <c r="A35" s="1" t="s">
        <v>426</v>
      </c>
      <c r="B35" s="1" t="s">
        <v>427</v>
      </c>
      <c r="C35" s="1" t="s">
        <v>389</v>
      </c>
      <c r="D35" s="1" t="s">
        <v>50</v>
      </c>
      <c r="E35" s="1" t="s">
        <v>50</v>
      </c>
      <c r="F35" s="6">
        <v>41450</v>
      </c>
      <c r="G35" s="6">
        <v>41450</v>
      </c>
      <c r="H35" s="1" t="s">
        <v>40</v>
      </c>
      <c r="I35" s="1" t="s">
        <v>41</v>
      </c>
      <c r="J35" s="1" t="s">
        <v>40</v>
      </c>
      <c r="K35" s="2">
        <v>1247.875</v>
      </c>
      <c r="L35" s="1">
        <v>324912</v>
      </c>
      <c r="M35" s="1">
        <v>673775</v>
      </c>
      <c r="N35" s="1" t="s">
        <v>42</v>
      </c>
      <c r="O35" s="1" t="s">
        <v>43</v>
      </c>
      <c r="Q35" s="1" t="s">
        <v>80</v>
      </c>
      <c r="T35" s="3">
        <v>10</v>
      </c>
      <c r="W35" s="4">
        <v>0</v>
      </c>
      <c r="X35" s="4">
        <v>0</v>
      </c>
      <c r="Y35" s="1">
        <v>3086</v>
      </c>
      <c r="Z35" s="5">
        <v>1247.875</v>
      </c>
      <c r="AA35" s="5">
        <v>151.00623190300001</v>
      </c>
      <c r="AB35" s="1" t="s">
        <v>426</v>
      </c>
      <c r="AC35" s="1" t="s">
        <v>428</v>
      </c>
      <c r="AD35" s="1" t="s">
        <v>390</v>
      </c>
      <c r="AE35" s="1" t="s">
        <v>427</v>
      </c>
      <c r="AF35" s="1" t="s">
        <v>42</v>
      </c>
      <c r="AG35" s="1" t="s">
        <v>43</v>
      </c>
      <c r="AH35" s="1" t="s">
        <v>1048</v>
      </c>
      <c r="AI35" s="1" t="s">
        <v>48</v>
      </c>
      <c r="AJ35" s="5">
        <v>376</v>
      </c>
    </row>
    <row r="36" spans="1:36" x14ac:dyDescent="0.25">
      <c r="A36" s="1" t="s">
        <v>623</v>
      </c>
      <c r="B36" s="1" t="s">
        <v>624</v>
      </c>
      <c r="C36" s="1" t="s">
        <v>625</v>
      </c>
      <c r="D36" s="1" t="s">
        <v>141</v>
      </c>
      <c r="E36" s="1" t="s">
        <v>141</v>
      </c>
      <c r="F36" s="6">
        <v>39945</v>
      </c>
      <c r="G36" s="6">
        <v>39945</v>
      </c>
      <c r="H36" s="1" t="s">
        <v>40</v>
      </c>
      <c r="I36" s="1" t="s">
        <v>41</v>
      </c>
      <c r="J36" s="1" t="s">
        <v>40</v>
      </c>
      <c r="K36" s="2">
        <v>602.46500000000003</v>
      </c>
      <c r="L36" s="1">
        <v>324932</v>
      </c>
      <c r="M36" s="1">
        <v>673777</v>
      </c>
      <c r="N36" s="1" t="s">
        <v>115</v>
      </c>
      <c r="O36" s="1" t="s">
        <v>43</v>
      </c>
      <c r="Q36" s="1" t="s">
        <v>44</v>
      </c>
      <c r="T36" s="3">
        <v>4</v>
      </c>
      <c r="W36" s="4">
        <v>0</v>
      </c>
      <c r="X36" s="4">
        <v>0</v>
      </c>
      <c r="Y36" s="1">
        <v>1662</v>
      </c>
      <c r="Z36" s="5">
        <v>602.46</v>
      </c>
      <c r="AA36" s="5">
        <v>120.30090541</v>
      </c>
      <c r="AB36" s="1" t="s">
        <v>623</v>
      </c>
      <c r="AC36" s="1" t="s">
        <v>626</v>
      </c>
      <c r="AD36" s="1" t="s">
        <v>627</v>
      </c>
      <c r="AE36" s="1" t="s">
        <v>624</v>
      </c>
      <c r="AF36" s="1" t="s">
        <v>115</v>
      </c>
      <c r="AG36" s="1" t="s">
        <v>43</v>
      </c>
      <c r="AH36" s="1" t="s">
        <v>1050</v>
      </c>
      <c r="AI36" s="1" t="s">
        <v>48</v>
      </c>
      <c r="AJ36" s="5">
        <v>118</v>
      </c>
    </row>
    <row r="37" spans="1:36" x14ac:dyDescent="0.25">
      <c r="A37" s="1" t="s">
        <v>315</v>
      </c>
      <c r="B37" s="1" t="s">
        <v>316</v>
      </c>
      <c r="C37" s="1" t="s">
        <v>317</v>
      </c>
      <c r="D37" s="1" t="s">
        <v>141</v>
      </c>
      <c r="E37" s="1" t="s">
        <v>141</v>
      </c>
      <c r="F37" s="6">
        <v>39959</v>
      </c>
      <c r="G37" s="6">
        <v>39959</v>
      </c>
      <c r="H37" s="1" t="s">
        <v>40</v>
      </c>
      <c r="I37" s="1" t="s">
        <v>41</v>
      </c>
      <c r="J37" s="1" t="s">
        <v>40</v>
      </c>
      <c r="K37" s="2">
        <v>146.416</v>
      </c>
      <c r="L37" s="1">
        <v>324999</v>
      </c>
      <c r="M37" s="1">
        <v>673863</v>
      </c>
      <c r="N37" s="1" t="s">
        <v>115</v>
      </c>
      <c r="O37" s="1" t="s">
        <v>43</v>
      </c>
      <c r="Q37" s="1" t="s">
        <v>126</v>
      </c>
      <c r="T37" s="3">
        <v>4</v>
      </c>
      <c r="W37" s="4">
        <v>0</v>
      </c>
      <c r="X37" s="4">
        <v>0</v>
      </c>
      <c r="Y37" s="1">
        <v>1720</v>
      </c>
      <c r="Z37" s="5">
        <v>146.41749999999999</v>
      </c>
      <c r="AA37" s="5">
        <v>48.778685221700002</v>
      </c>
      <c r="AB37" s="1" t="s">
        <v>315</v>
      </c>
      <c r="AC37" s="1" t="s">
        <v>318</v>
      </c>
      <c r="AD37" s="1" t="s">
        <v>319</v>
      </c>
      <c r="AE37" s="1" t="s">
        <v>316</v>
      </c>
      <c r="AF37" s="1" t="s">
        <v>115</v>
      </c>
      <c r="AG37" s="1" t="s">
        <v>43</v>
      </c>
      <c r="AH37" s="1" t="s">
        <v>320</v>
      </c>
      <c r="AI37" s="1" t="s">
        <v>48</v>
      </c>
      <c r="AJ37" s="5">
        <v>58</v>
      </c>
    </row>
    <row r="38" spans="1:36" x14ac:dyDescent="0.25">
      <c r="A38" s="1" t="s">
        <v>785</v>
      </c>
      <c r="B38" s="1" t="s">
        <v>786</v>
      </c>
      <c r="C38" s="1" t="s">
        <v>787</v>
      </c>
      <c r="D38" s="1" t="s">
        <v>39</v>
      </c>
      <c r="E38" s="1" t="s">
        <v>39</v>
      </c>
      <c r="F38" s="6">
        <v>39511</v>
      </c>
      <c r="G38" s="6">
        <v>39511</v>
      </c>
      <c r="H38" s="1" t="s">
        <v>40</v>
      </c>
      <c r="I38" s="1" t="s">
        <v>41</v>
      </c>
      <c r="J38" s="1" t="s">
        <v>40</v>
      </c>
      <c r="K38" s="2">
        <v>237.43899999999999</v>
      </c>
      <c r="L38" s="1">
        <v>323980</v>
      </c>
      <c r="M38" s="1">
        <v>673226</v>
      </c>
      <c r="N38" s="1" t="s">
        <v>115</v>
      </c>
      <c r="O38" s="1" t="s">
        <v>43</v>
      </c>
      <c r="Q38" s="1" t="s">
        <v>44</v>
      </c>
      <c r="T38" s="3">
        <v>4</v>
      </c>
      <c r="W38" s="4">
        <v>0</v>
      </c>
      <c r="X38" s="4">
        <v>0</v>
      </c>
      <c r="Y38" s="1">
        <v>26</v>
      </c>
      <c r="Z38" s="5">
        <v>237.43375</v>
      </c>
      <c r="AA38" s="5">
        <v>67.4336168496</v>
      </c>
      <c r="AB38" s="1" t="s">
        <v>785</v>
      </c>
      <c r="AC38" s="1" t="s">
        <v>788</v>
      </c>
      <c r="AD38" s="1" t="s">
        <v>789</v>
      </c>
      <c r="AE38" s="1" t="s">
        <v>786</v>
      </c>
      <c r="AF38" s="1" t="s">
        <v>115</v>
      </c>
      <c r="AG38" s="1" t="s">
        <v>43</v>
      </c>
      <c r="AH38" s="1" t="s">
        <v>790</v>
      </c>
      <c r="AI38" s="1" t="s">
        <v>48</v>
      </c>
      <c r="AJ38" s="5">
        <v>25</v>
      </c>
    </row>
    <row r="39" spans="1:36" x14ac:dyDescent="0.25">
      <c r="A39" s="1" t="s">
        <v>55</v>
      </c>
      <c r="B39" s="1" t="s">
        <v>56</v>
      </c>
      <c r="C39" s="1" t="s">
        <v>57</v>
      </c>
      <c r="D39" s="1" t="s">
        <v>50</v>
      </c>
      <c r="E39" s="1" t="s">
        <v>50</v>
      </c>
      <c r="F39" s="6">
        <v>41388</v>
      </c>
      <c r="G39" s="6">
        <v>41388</v>
      </c>
      <c r="H39" s="1" t="s">
        <v>40</v>
      </c>
      <c r="I39" s="1" t="s">
        <v>41</v>
      </c>
      <c r="J39" s="1" t="s">
        <v>40</v>
      </c>
      <c r="K39" s="2">
        <v>297.60700000000003</v>
      </c>
      <c r="L39" s="1">
        <v>324668</v>
      </c>
      <c r="M39" s="1">
        <v>673756</v>
      </c>
      <c r="N39" s="1" t="s">
        <v>42</v>
      </c>
      <c r="O39" s="1" t="s">
        <v>43</v>
      </c>
      <c r="Q39" s="1" t="s">
        <v>44</v>
      </c>
      <c r="T39" s="3">
        <v>4</v>
      </c>
      <c r="W39" s="4">
        <v>0</v>
      </c>
      <c r="X39" s="4">
        <v>0</v>
      </c>
      <c r="Y39" s="1">
        <v>2850</v>
      </c>
      <c r="Z39" s="5">
        <v>297.60750000000002</v>
      </c>
      <c r="AA39" s="5">
        <v>72.556386031000002</v>
      </c>
      <c r="AB39" s="1" t="s">
        <v>55</v>
      </c>
      <c r="AC39" s="1" t="s">
        <v>58</v>
      </c>
      <c r="AD39" s="1" t="s">
        <v>59</v>
      </c>
      <c r="AE39" s="1" t="s">
        <v>56</v>
      </c>
      <c r="AF39" s="1" t="s">
        <v>42</v>
      </c>
      <c r="AG39" s="1" t="s">
        <v>43</v>
      </c>
      <c r="AH39" s="1" t="s">
        <v>60</v>
      </c>
      <c r="AI39" s="1" t="s">
        <v>48</v>
      </c>
      <c r="AJ39" s="5">
        <v>332</v>
      </c>
    </row>
    <row r="40" spans="1:36" x14ac:dyDescent="0.25">
      <c r="A40" s="1" t="s">
        <v>67</v>
      </c>
      <c r="B40" s="1" t="s">
        <v>68</v>
      </c>
      <c r="C40" s="1" t="s">
        <v>69</v>
      </c>
      <c r="D40" s="1" t="s">
        <v>50</v>
      </c>
      <c r="E40" s="1" t="s">
        <v>50</v>
      </c>
      <c r="F40" s="6">
        <v>41411</v>
      </c>
      <c r="G40" s="6">
        <v>41411</v>
      </c>
      <c r="H40" s="1" t="s">
        <v>40</v>
      </c>
      <c r="I40" s="1" t="s">
        <v>41</v>
      </c>
      <c r="J40" s="1" t="s">
        <v>40</v>
      </c>
      <c r="K40" s="2">
        <v>182.61</v>
      </c>
      <c r="L40" s="1">
        <v>324909</v>
      </c>
      <c r="M40" s="1">
        <v>673838</v>
      </c>
      <c r="N40" s="1" t="s">
        <v>42</v>
      </c>
      <c r="O40" s="1" t="s">
        <v>43</v>
      </c>
      <c r="Q40" s="1" t="s">
        <v>70</v>
      </c>
      <c r="T40" s="3">
        <v>4</v>
      </c>
      <c r="W40" s="4">
        <v>0</v>
      </c>
      <c r="X40" s="4">
        <v>0</v>
      </c>
      <c r="Y40" s="1">
        <v>2940</v>
      </c>
      <c r="Z40" s="5">
        <v>182.61</v>
      </c>
      <c r="AA40" s="5">
        <v>61.665562777799998</v>
      </c>
      <c r="AB40" s="1" t="s">
        <v>67</v>
      </c>
      <c r="AC40" s="1" t="s">
        <v>71</v>
      </c>
      <c r="AD40" s="1" t="s">
        <v>72</v>
      </c>
      <c r="AE40" s="1" t="s">
        <v>68</v>
      </c>
      <c r="AF40" s="1" t="s">
        <v>42</v>
      </c>
      <c r="AG40" s="1" t="s">
        <v>43</v>
      </c>
      <c r="AH40" s="1" t="s">
        <v>1051</v>
      </c>
      <c r="AI40" s="1" t="s">
        <v>48</v>
      </c>
      <c r="AJ40" s="5">
        <v>150</v>
      </c>
    </row>
    <row r="41" spans="1:36" x14ac:dyDescent="0.25">
      <c r="A41" s="1" t="s">
        <v>434</v>
      </c>
      <c r="B41" s="1" t="s">
        <v>435</v>
      </c>
      <c r="C41" s="1" t="s">
        <v>184</v>
      </c>
      <c r="D41" s="1" t="s">
        <v>50</v>
      </c>
      <c r="E41" s="1" t="s">
        <v>50</v>
      </c>
      <c r="F41" s="6">
        <v>41744</v>
      </c>
      <c r="G41" s="6">
        <v>41744</v>
      </c>
      <c r="H41" s="1" t="s">
        <v>40</v>
      </c>
      <c r="I41" s="1" t="s">
        <v>41</v>
      </c>
      <c r="J41" s="1" t="s">
        <v>40</v>
      </c>
      <c r="K41" s="2">
        <v>416.18599999999998</v>
      </c>
      <c r="L41" s="1">
        <v>324777</v>
      </c>
      <c r="M41" s="1">
        <v>673904</v>
      </c>
      <c r="N41" s="1" t="s">
        <v>99</v>
      </c>
      <c r="O41" s="1" t="s">
        <v>43</v>
      </c>
      <c r="Q41" s="1" t="s">
        <v>51</v>
      </c>
      <c r="T41" s="3">
        <v>10</v>
      </c>
      <c r="U41" s="1" t="s">
        <v>436</v>
      </c>
      <c r="V41" s="1" t="s">
        <v>437</v>
      </c>
      <c r="W41" s="4">
        <v>324777</v>
      </c>
      <c r="X41" s="4">
        <v>673904</v>
      </c>
      <c r="Y41" s="1">
        <v>5156</v>
      </c>
      <c r="Z41" s="5">
        <v>416.19284499999998</v>
      </c>
      <c r="AA41" s="5">
        <v>90.828800385299999</v>
      </c>
      <c r="AB41" s="1" t="s">
        <v>434</v>
      </c>
      <c r="AC41" s="1" t="s">
        <v>438</v>
      </c>
      <c r="AD41" s="1" t="s">
        <v>439</v>
      </c>
      <c r="AE41" s="1" t="s">
        <v>435</v>
      </c>
      <c r="AF41" s="1" t="s">
        <v>99</v>
      </c>
      <c r="AG41" s="1" t="s">
        <v>43</v>
      </c>
      <c r="AH41" s="1" t="s">
        <v>1052</v>
      </c>
      <c r="AI41" s="1" t="s">
        <v>48</v>
      </c>
      <c r="AJ41" s="5">
        <v>242</v>
      </c>
    </row>
    <row r="42" spans="1:36" x14ac:dyDescent="0.25">
      <c r="A42" s="1" t="s">
        <v>182</v>
      </c>
      <c r="B42" s="1" t="s">
        <v>183</v>
      </c>
      <c r="C42" s="1" t="s">
        <v>184</v>
      </c>
      <c r="D42" s="1" t="s">
        <v>141</v>
      </c>
      <c r="E42" s="1" t="s">
        <v>141</v>
      </c>
      <c r="F42" s="6">
        <v>39896</v>
      </c>
      <c r="G42" s="6">
        <v>39896</v>
      </c>
      <c r="H42" s="1" t="s">
        <v>40</v>
      </c>
      <c r="I42" s="1" t="s">
        <v>41</v>
      </c>
      <c r="J42" s="1" t="s">
        <v>40</v>
      </c>
      <c r="K42" s="2">
        <v>422.91899999999998</v>
      </c>
      <c r="L42" s="1">
        <v>324777</v>
      </c>
      <c r="M42" s="1">
        <v>673905</v>
      </c>
      <c r="N42" s="1" t="s">
        <v>115</v>
      </c>
      <c r="O42" s="1" t="s">
        <v>43</v>
      </c>
      <c r="Q42" s="1" t="s">
        <v>44</v>
      </c>
      <c r="T42" s="3">
        <v>4</v>
      </c>
      <c r="W42" s="4">
        <v>0</v>
      </c>
      <c r="X42" s="4">
        <v>0</v>
      </c>
      <c r="Y42" s="1">
        <v>1536</v>
      </c>
      <c r="Z42" s="5">
        <v>422.91250000000002</v>
      </c>
      <c r="AA42" s="5">
        <v>94.511860295600002</v>
      </c>
      <c r="AB42" s="1" t="s">
        <v>182</v>
      </c>
      <c r="AC42" s="1" t="s">
        <v>185</v>
      </c>
      <c r="AD42" s="1" t="s">
        <v>186</v>
      </c>
      <c r="AE42" s="1" t="s">
        <v>183</v>
      </c>
      <c r="AF42" s="1" t="s">
        <v>115</v>
      </c>
      <c r="AG42" s="1" t="s">
        <v>43</v>
      </c>
      <c r="AH42" s="1" t="s">
        <v>1053</v>
      </c>
      <c r="AI42" s="1" t="s">
        <v>48</v>
      </c>
      <c r="AJ42" s="5">
        <v>75</v>
      </c>
    </row>
    <row r="43" spans="1:36" x14ac:dyDescent="0.25">
      <c r="A43" s="1" t="s">
        <v>628</v>
      </c>
      <c r="B43" s="1" t="s">
        <v>629</v>
      </c>
      <c r="C43" s="1" t="s">
        <v>630</v>
      </c>
      <c r="D43" s="1" t="s">
        <v>141</v>
      </c>
      <c r="E43" s="1" t="s">
        <v>141</v>
      </c>
      <c r="F43" s="6">
        <v>39958</v>
      </c>
      <c r="G43" s="6">
        <v>39958</v>
      </c>
      <c r="H43" s="1" t="s">
        <v>40</v>
      </c>
      <c r="I43" s="1" t="s">
        <v>41</v>
      </c>
      <c r="J43" s="1" t="s">
        <v>40</v>
      </c>
      <c r="K43" s="2">
        <v>316.00400000000002</v>
      </c>
      <c r="L43" s="1">
        <v>324049</v>
      </c>
      <c r="M43" s="1">
        <v>673313</v>
      </c>
      <c r="N43" s="1" t="s">
        <v>115</v>
      </c>
      <c r="O43" s="1" t="s">
        <v>43</v>
      </c>
      <c r="Q43" s="1" t="s">
        <v>44</v>
      </c>
      <c r="T43" s="3">
        <v>4</v>
      </c>
      <c r="W43" s="4">
        <v>0</v>
      </c>
      <c r="X43" s="4">
        <v>0</v>
      </c>
      <c r="Y43" s="1">
        <v>1715</v>
      </c>
      <c r="Z43" s="5">
        <v>316.00125000000003</v>
      </c>
      <c r="AA43" s="5">
        <v>86.656600878299997</v>
      </c>
      <c r="AB43" s="1" t="s">
        <v>628</v>
      </c>
      <c r="AC43" s="1" t="s">
        <v>631</v>
      </c>
      <c r="AD43" s="1" t="s">
        <v>632</v>
      </c>
      <c r="AE43" s="1" t="s">
        <v>629</v>
      </c>
      <c r="AF43" s="1" t="s">
        <v>115</v>
      </c>
      <c r="AG43" s="1" t="s">
        <v>43</v>
      </c>
      <c r="AH43" s="1" t="s">
        <v>1054</v>
      </c>
      <c r="AI43" s="1" t="s">
        <v>48</v>
      </c>
      <c r="AJ43" s="5">
        <v>109</v>
      </c>
    </row>
    <row r="44" spans="1:36" x14ac:dyDescent="0.25">
      <c r="A44" s="1" t="s">
        <v>265</v>
      </c>
      <c r="B44" s="1" t="s">
        <v>266</v>
      </c>
      <c r="C44" s="1" t="s">
        <v>267</v>
      </c>
      <c r="D44" s="1" t="s">
        <v>268</v>
      </c>
      <c r="E44" s="1" t="s">
        <v>268</v>
      </c>
      <c r="F44" s="6">
        <v>39625</v>
      </c>
      <c r="G44" s="6">
        <v>39625</v>
      </c>
      <c r="H44" s="1" t="s">
        <v>40</v>
      </c>
      <c r="I44" s="1" t="s">
        <v>41</v>
      </c>
      <c r="J44" s="1" t="s">
        <v>40</v>
      </c>
      <c r="K44" s="2">
        <v>116.23699999999999</v>
      </c>
      <c r="L44" s="1">
        <v>323825</v>
      </c>
      <c r="M44" s="1">
        <v>673295</v>
      </c>
      <c r="N44" s="1" t="s">
        <v>115</v>
      </c>
      <c r="O44" s="1" t="s">
        <v>269</v>
      </c>
      <c r="Q44" s="1" t="s">
        <v>44</v>
      </c>
      <c r="T44" s="3">
        <v>4</v>
      </c>
      <c r="W44" s="4">
        <v>0</v>
      </c>
      <c r="X44" s="4">
        <v>0</v>
      </c>
      <c r="Y44" s="1">
        <v>524</v>
      </c>
      <c r="Z44" s="5">
        <v>116.2375</v>
      </c>
      <c r="AA44" s="5">
        <v>48.462340767500002</v>
      </c>
      <c r="AB44" s="1" t="s">
        <v>265</v>
      </c>
      <c r="AC44" s="1" t="s">
        <v>270</v>
      </c>
      <c r="AD44" s="1" t="s">
        <v>271</v>
      </c>
      <c r="AE44" s="1" t="s">
        <v>266</v>
      </c>
      <c r="AF44" s="1" t="s">
        <v>115</v>
      </c>
      <c r="AG44" s="1" t="s">
        <v>43</v>
      </c>
      <c r="AH44" s="1" t="s">
        <v>272</v>
      </c>
      <c r="AI44" s="1" t="s">
        <v>48</v>
      </c>
      <c r="AJ44" s="5">
        <v>50</v>
      </c>
    </row>
    <row r="45" spans="1:36" x14ac:dyDescent="0.25">
      <c r="A45" s="1" t="s">
        <v>397</v>
      </c>
      <c r="B45" s="1" t="s">
        <v>398</v>
      </c>
      <c r="C45" s="1" t="s">
        <v>399</v>
      </c>
      <c r="D45" s="1" t="s">
        <v>50</v>
      </c>
      <c r="E45" s="1" t="s">
        <v>50</v>
      </c>
      <c r="F45" s="6">
        <v>41136</v>
      </c>
      <c r="G45" s="6">
        <v>41136</v>
      </c>
      <c r="H45" s="1" t="s">
        <v>40</v>
      </c>
      <c r="I45" s="1" t="s">
        <v>41</v>
      </c>
      <c r="J45" s="1" t="s">
        <v>40</v>
      </c>
      <c r="K45" s="2">
        <v>386.447</v>
      </c>
      <c r="L45" s="1">
        <v>324951</v>
      </c>
      <c r="M45" s="1">
        <v>673809</v>
      </c>
      <c r="N45" s="1" t="s">
        <v>42</v>
      </c>
      <c r="O45" s="1" t="s">
        <v>43</v>
      </c>
      <c r="Q45" s="1" t="s">
        <v>44</v>
      </c>
      <c r="T45" s="3">
        <v>4</v>
      </c>
      <c r="W45" s="4">
        <v>0</v>
      </c>
      <c r="X45" s="4">
        <v>0</v>
      </c>
      <c r="Y45" s="1">
        <v>2649</v>
      </c>
      <c r="Z45" s="5">
        <v>386.44749999999999</v>
      </c>
      <c r="AA45" s="5">
        <v>118.14132719600001</v>
      </c>
      <c r="AB45" s="1" t="s">
        <v>397</v>
      </c>
      <c r="AC45" s="1" t="s">
        <v>400</v>
      </c>
      <c r="AD45" s="1" t="s">
        <v>401</v>
      </c>
      <c r="AE45" s="1" t="s">
        <v>398</v>
      </c>
      <c r="AF45" s="1" t="s">
        <v>42</v>
      </c>
      <c r="AG45" s="1" t="s">
        <v>43</v>
      </c>
      <c r="AH45" s="1" t="s">
        <v>1056</v>
      </c>
      <c r="AI45" s="1" t="s">
        <v>48</v>
      </c>
      <c r="AJ45" s="5">
        <v>188</v>
      </c>
    </row>
    <row r="46" spans="1:36" x14ac:dyDescent="0.25">
      <c r="A46" s="1" t="s">
        <v>284</v>
      </c>
      <c r="B46" s="1" t="s">
        <v>285</v>
      </c>
      <c r="C46" s="1" t="s">
        <v>286</v>
      </c>
      <c r="D46" s="1" t="s">
        <v>280</v>
      </c>
      <c r="E46" s="1" t="s">
        <v>280</v>
      </c>
      <c r="F46" s="6">
        <v>39751</v>
      </c>
      <c r="G46" s="6">
        <v>39751</v>
      </c>
      <c r="H46" s="1" t="s">
        <v>40</v>
      </c>
      <c r="I46" s="1" t="s">
        <v>41</v>
      </c>
      <c r="J46" s="1" t="s">
        <v>40</v>
      </c>
      <c r="K46" s="2">
        <v>200.98400000000001</v>
      </c>
      <c r="L46" s="1">
        <v>324565</v>
      </c>
      <c r="M46" s="1">
        <v>673794</v>
      </c>
      <c r="N46" s="1" t="s">
        <v>115</v>
      </c>
      <c r="O46" s="1" t="s">
        <v>43</v>
      </c>
      <c r="Q46" s="1" t="s">
        <v>44</v>
      </c>
      <c r="T46" s="3">
        <v>4</v>
      </c>
      <c r="W46" s="4">
        <v>0</v>
      </c>
      <c r="X46" s="4">
        <v>0</v>
      </c>
      <c r="Y46" s="1">
        <v>1035</v>
      </c>
      <c r="Z46" s="5">
        <v>200.97749999999999</v>
      </c>
      <c r="AA46" s="5">
        <v>73.301402724200003</v>
      </c>
      <c r="AB46" s="1" t="s">
        <v>284</v>
      </c>
      <c r="AC46" s="1" t="s">
        <v>287</v>
      </c>
      <c r="AD46" s="1" t="s">
        <v>288</v>
      </c>
      <c r="AE46" s="1" t="s">
        <v>285</v>
      </c>
      <c r="AF46" s="1" t="s">
        <v>115</v>
      </c>
      <c r="AG46" s="1" t="s">
        <v>43</v>
      </c>
      <c r="AH46" s="1" t="s">
        <v>289</v>
      </c>
      <c r="AI46" s="1" t="s">
        <v>48</v>
      </c>
      <c r="AJ46" s="5">
        <v>160</v>
      </c>
    </row>
    <row r="47" spans="1:36" x14ac:dyDescent="0.25">
      <c r="A47" s="1" t="s">
        <v>337</v>
      </c>
      <c r="B47" s="1" t="s">
        <v>338</v>
      </c>
      <c r="C47" s="1" t="s">
        <v>339</v>
      </c>
      <c r="D47" s="1" t="s">
        <v>122</v>
      </c>
      <c r="E47" s="1" t="s">
        <v>122</v>
      </c>
      <c r="F47" s="6">
        <v>39608</v>
      </c>
      <c r="G47" s="6">
        <v>39608</v>
      </c>
      <c r="H47" s="1" t="s">
        <v>40</v>
      </c>
      <c r="I47" s="1" t="s">
        <v>41</v>
      </c>
      <c r="J47" s="1" t="s">
        <v>40</v>
      </c>
      <c r="K47" s="2">
        <v>563.43499999999995</v>
      </c>
      <c r="L47" s="1">
        <v>324998</v>
      </c>
      <c r="M47" s="1">
        <v>673838</v>
      </c>
      <c r="N47" s="1" t="s">
        <v>115</v>
      </c>
      <c r="O47" s="1" t="s">
        <v>43</v>
      </c>
      <c r="Q47" s="1" t="s">
        <v>44</v>
      </c>
      <c r="T47" s="3">
        <v>4</v>
      </c>
      <c r="W47" s="4">
        <v>0</v>
      </c>
      <c r="X47" s="4">
        <v>0</v>
      </c>
      <c r="Y47" s="1">
        <v>402</v>
      </c>
      <c r="Z47" s="5">
        <v>563.42375000000004</v>
      </c>
      <c r="AA47" s="5">
        <v>102.17468831399999</v>
      </c>
      <c r="AB47" s="1" t="s">
        <v>337</v>
      </c>
      <c r="AC47" s="1" t="s">
        <v>340</v>
      </c>
      <c r="AD47" s="1" t="s">
        <v>341</v>
      </c>
      <c r="AE47" s="1" t="s">
        <v>338</v>
      </c>
      <c r="AF47" s="1" t="s">
        <v>115</v>
      </c>
      <c r="AG47" s="1" t="s">
        <v>43</v>
      </c>
      <c r="AH47" s="1" t="s">
        <v>342</v>
      </c>
      <c r="AI47" s="1" t="s">
        <v>48</v>
      </c>
      <c r="AJ47" s="5">
        <v>100</v>
      </c>
    </row>
    <row r="48" spans="1:36" x14ac:dyDescent="0.25">
      <c r="A48" s="1" t="s">
        <v>655</v>
      </c>
      <c r="B48" s="1" t="s">
        <v>656</v>
      </c>
      <c r="C48" s="1" t="s">
        <v>49</v>
      </c>
      <c r="D48" s="1" t="s">
        <v>50</v>
      </c>
      <c r="E48" s="1" t="s">
        <v>50</v>
      </c>
      <c r="F48" s="6">
        <v>41450</v>
      </c>
      <c r="G48" s="6">
        <v>41450</v>
      </c>
      <c r="H48" s="1" t="s">
        <v>40</v>
      </c>
      <c r="I48" s="1" t="s">
        <v>41</v>
      </c>
      <c r="J48" s="1" t="s">
        <v>40</v>
      </c>
      <c r="K48" s="2">
        <v>196.28200000000001</v>
      </c>
      <c r="L48" s="1">
        <v>324849</v>
      </c>
      <c r="M48" s="1">
        <v>673822</v>
      </c>
      <c r="N48" s="1" t="s">
        <v>42</v>
      </c>
      <c r="O48" s="1" t="s">
        <v>43</v>
      </c>
      <c r="Q48" s="1" t="s">
        <v>44</v>
      </c>
      <c r="T48" s="3">
        <v>4</v>
      </c>
      <c r="W48" s="4">
        <v>0</v>
      </c>
      <c r="X48" s="4">
        <v>0</v>
      </c>
      <c r="Y48" s="1">
        <v>3088</v>
      </c>
      <c r="Z48" s="5">
        <v>196.2825</v>
      </c>
      <c r="AA48" s="5">
        <v>60.769532783800003</v>
      </c>
      <c r="AB48" s="1" t="s">
        <v>655</v>
      </c>
      <c r="AC48" s="1" t="s">
        <v>52</v>
      </c>
      <c r="AD48" s="1" t="s">
        <v>53</v>
      </c>
      <c r="AE48" s="1" t="s">
        <v>656</v>
      </c>
      <c r="AF48" s="1" t="s">
        <v>42</v>
      </c>
      <c r="AG48" s="1" t="s">
        <v>43</v>
      </c>
      <c r="AH48" s="1" t="s">
        <v>54</v>
      </c>
      <c r="AI48" s="1" t="s">
        <v>48</v>
      </c>
      <c r="AJ48" s="5">
        <v>60</v>
      </c>
    </row>
    <row r="49" spans="1:36" x14ac:dyDescent="0.25">
      <c r="A49" s="1" t="s">
        <v>970</v>
      </c>
      <c r="B49" s="1" t="s">
        <v>971</v>
      </c>
      <c r="C49" s="1" t="s">
        <v>972</v>
      </c>
      <c r="D49" s="1" t="s">
        <v>50</v>
      </c>
      <c r="E49" s="1" t="s">
        <v>50</v>
      </c>
      <c r="F49" s="6">
        <v>39860</v>
      </c>
      <c r="G49" s="6">
        <v>39860</v>
      </c>
      <c r="H49" s="1" t="s">
        <v>40</v>
      </c>
      <c r="I49" s="1" t="s">
        <v>41</v>
      </c>
      <c r="J49" s="1" t="s">
        <v>40</v>
      </c>
      <c r="K49" s="2">
        <v>2043.1690000000001</v>
      </c>
      <c r="L49" s="1">
        <v>323429</v>
      </c>
      <c r="M49" s="1">
        <v>673771</v>
      </c>
      <c r="N49" s="1" t="s">
        <v>115</v>
      </c>
      <c r="O49" s="1" t="s">
        <v>252</v>
      </c>
      <c r="Q49" s="1" t="s">
        <v>44</v>
      </c>
      <c r="T49" s="3">
        <v>4</v>
      </c>
      <c r="W49" s="4">
        <v>0</v>
      </c>
      <c r="X49" s="4">
        <v>0</v>
      </c>
      <c r="Y49" s="1">
        <v>1514</v>
      </c>
      <c r="Z49" s="5">
        <v>2043.16875</v>
      </c>
      <c r="AA49" s="5">
        <v>376.68037060900002</v>
      </c>
      <c r="AB49" s="1" t="s">
        <v>970</v>
      </c>
      <c r="AC49" s="1" t="s">
        <v>973</v>
      </c>
      <c r="AD49" s="1" t="s">
        <v>974</v>
      </c>
      <c r="AE49" s="1" t="s">
        <v>971</v>
      </c>
      <c r="AF49" s="1" t="s">
        <v>115</v>
      </c>
      <c r="AG49" s="1" t="s">
        <v>252</v>
      </c>
      <c r="AH49" s="1" t="s">
        <v>1057</v>
      </c>
      <c r="AI49" s="1" t="s">
        <v>48</v>
      </c>
      <c r="AJ49" s="5">
        <v>816</v>
      </c>
    </row>
    <row r="50" spans="1:36" x14ac:dyDescent="0.25">
      <c r="A50" s="1" t="s">
        <v>843</v>
      </c>
      <c r="B50" s="1" t="s">
        <v>844</v>
      </c>
      <c r="C50" s="1" t="s">
        <v>845</v>
      </c>
      <c r="D50" s="1" t="s">
        <v>50</v>
      </c>
      <c r="E50" s="1" t="s">
        <v>50</v>
      </c>
      <c r="F50" s="6">
        <v>41415</v>
      </c>
      <c r="G50" s="6">
        <v>41415</v>
      </c>
      <c r="H50" s="1" t="s">
        <v>40</v>
      </c>
      <c r="I50" s="1" t="s">
        <v>41</v>
      </c>
      <c r="J50" s="1" t="s">
        <v>40</v>
      </c>
      <c r="K50" s="2">
        <v>165.946</v>
      </c>
      <c r="L50" s="1">
        <v>324834</v>
      </c>
      <c r="M50" s="1">
        <v>673817</v>
      </c>
      <c r="N50" s="1" t="s">
        <v>42</v>
      </c>
      <c r="O50" s="1" t="s">
        <v>43</v>
      </c>
      <c r="Q50" s="1" t="s">
        <v>80</v>
      </c>
      <c r="T50" s="3">
        <v>4</v>
      </c>
      <c r="W50" s="4">
        <v>0</v>
      </c>
      <c r="X50" s="4">
        <v>0</v>
      </c>
      <c r="Y50" s="1">
        <v>3022</v>
      </c>
      <c r="Z50" s="5">
        <v>165.94624999999999</v>
      </c>
      <c r="AA50" s="5">
        <v>57.481121197999997</v>
      </c>
      <c r="AB50" s="1" t="s">
        <v>843</v>
      </c>
      <c r="AC50" s="1" t="s">
        <v>846</v>
      </c>
      <c r="AD50" s="1" t="s">
        <v>847</v>
      </c>
      <c r="AE50" s="1" t="s">
        <v>844</v>
      </c>
      <c r="AF50" s="1" t="s">
        <v>42</v>
      </c>
      <c r="AG50" s="1" t="s">
        <v>43</v>
      </c>
      <c r="AH50" s="1" t="s">
        <v>587</v>
      </c>
      <c r="AI50" s="1" t="s">
        <v>48</v>
      </c>
      <c r="AJ50" s="5">
        <v>70</v>
      </c>
    </row>
    <row r="51" spans="1:36" x14ac:dyDescent="0.25">
      <c r="A51" s="1" t="s">
        <v>709</v>
      </c>
      <c r="B51" s="1" t="s">
        <v>710</v>
      </c>
      <c r="C51" s="1" t="s">
        <v>135</v>
      </c>
      <c r="D51" s="1" t="s">
        <v>50</v>
      </c>
      <c r="E51" s="1" t="s">
        <v>50</v>
      </c>
      <c r="F51" s="6">
        <v>41388</v>
      </c>
      <c r="G51" s="6">
        <v>41388</v>
      </c>
      <c r="H51" s="1" t="s">
        <v>40</v>
      </c>
      <c r="I51" s="1" t="s">
        <v>41</v>
      </c>
      <c r="J51" s="1" t="s">
        <v>40</v>
      </c>
      <c r="K51" s="2">
        <v>452.19600000000003</v>
      </c>
      <c r="L51" s="1">
        <v>324944</v>
      </c>
      <c r="M51" s="1">
        <v>673824</v>
      </c>
      <c r="N51" s="1" t="s">
        <v>42</v>
      </c>
      <c r="O51" s="1" t="s">
        <v>43</v>
      </c>
      <c r="Q51" s="1" t="s">
        <v>44</v>
      </c>
      <c r="T51" s="3">
        <v>10</v>
      </c>
      <c r="W51" s="4">
        <v>0</v>
      </c>
      <c r="X51" s="4">
        <v>0</v>
      </c>
      <c r="Y51" s="1">
        <v>2873</v>
      </c>
      <c r="Z51" s="5">
        <v>452.19625000000002</v>
      </c>
      <c r="AA51" s="5">
        <v>108.60568930700001</v>
      </c>
      <c r="AB51" s="1" t="s">
        <v>709</v>
      </c>
      <c r="AC51" s="1" t="s">
        <v>136</v>
      </c>
      <c r="AD51" s="1" t="s">
        <v>327</v>
      </c>
      <c r="AE51" s="1" t="s">
        <v>710</v>
      </c>
      <c r="AF51" s="1" t="s">
        <v>42</v>
      </c>
      <c r="AG51" s="1" t="s">
        <v>43</v>
      </c>
      <c r="AH51" s="1" t="s">
        <v>137</v>
      </c>
      <c r="AI51" s="1" t="s">
        <v>48</v>
      </c>
      <c r="AJ51" s="5">
        <v>90</v>
      </c>
    </row>
    <row r="52" spans="1:36" x14ac:dyDescent="0.25">
      <c r="A52" s="1" t="s">
        <v>685</v>
      </c>
      <c r="B52" s="1" t="s">
        <v>686</v>
      </c>
      <c r="C52" s="1" t="s">
        <v>687</v>
      </c>
      <c r="D52" s="1" t="s">
        <v>50</v>
      </c>
      <c r="E52" s="1" t="s">
        <v>50</v>
      </c>
      <c r="F52" s="6">
        <v>40197</v>
      </c>
      <c r="G52" s="6">
        <v>40197</v>
      </c>
      <c r="H52" s="1" t="s">
        <v>40</v>
      </c>
      <c r="I52" s="1" t="s">
        <v>41</v>
      </c>
      <c r="J52" s="1" t="s">
        <v>40</v>
      </c>
      <c r="K52" s="2">
        <v>268.32400000000001</v>
      </c>
      <c r="L52" s="1">
        <v>324535</v>
      </c>
      <c r="M52" s="1">
        <v>673749</v>
      </c>
      <c r="N52" s="1" t="s">
        <v>42</v>
      </c>
      <c r="O52" s="1" t="s">
        <v>252</v>
      </c>
      <c r="Q52" s="1" t="s">
        <v>416</v>
      </c>
      <c r="T52" s="3">
        <v>4</v>
      </c>
      <c r="W52" s="4">
        <v>0</v>
      </c>
      <c r="X52" s="4">
        <v>0</v>
      </c>
      <c r="Y52" s="1">
        <v>1824</v>
      </c>
      <c r="Z52" s="5">
        <v>268.32375000000002</v>
      </c>
      <c r="AA52" s="5">
        <v>69.111000419999996</v>
      </c>
      <c r="AB52" s="1" t="s">
        <v>685</v>
      </c>
      <c r="AC52" s="1" t="s">
        <v>688</v>
      </c>
      <c r="AD52" s="1" t="s">
        <v>689</v>
      </c>
      <c r="AE52" s="1" t="s">
        <v>686</v>
      </c>
      <c r="AF52" s="1" t="s">
        <v>42</v>
      </c>
      <c r="AG52" s="1" t="s">
        <v>252</v>
      </c>
      <c r="AH52" s="1" t="s">
        <v>1058</v>
      </c>
      <c r="AI52" s="1" t="s">
        <v>48</v>
      </c>
      <c r="AJ52" s="5">
        <v>60</v>
      </c>
    </row>
    <row r="53" spans="1:36" x14ac:dyDescent="0.25">
      <c r="A53" s="1" t="s">
        <v>61</v>
      </c>
      <c r="B53" s="1" t="s">
        <v>62</v>
      </c>
      <c r="C53" s="1" t="s">
        <v>63</v>
      </c>
      <c r="D53" s="1" t="s">
        <v>50</v>
      </c>
      <c r="E53" s="1" t="s">
        <v>50</v>
      </c>
      <c r="F53" s="6">
        <v>41351</v>
      </c>
      <c r="G53" s="6">
        <v>41390</v>
      </c>
      <c r="H53" s="1" t="s">
        <v>40</v>
      </c>
      <c r="I53" s="1" t="s">
        <v>41</v>
      </c>
      <c r="J53" s="1" t="s">
        <v>40</v>
      </c>
      <c r="K53" s="2">
        <v>122.40900000000001</v>
      </c>
      <c r="L53" s="1">
        <v>324919</v>
      </c>
      <c r="M53" s="1">
        <v>673819</v>
      </c>
      <c r="N53" s="1" t="s">
        <v>42</v>
      </c>
      <c r="O53" s="1" t="s">
        <v>43</v>
      </c>
      <c r="Q53" s="1" t="s">
        <v>44</v>
      </c>
      <c r="T53" s="3">
        <v>4</v>
      </c>
      <c r="W53" s="4">
        <v>0</v>
      </c>
      <c r="X53" s="4">
        <v>0</v>
      </c>
      <c r="Y53" s="1">
        <v>2886</v>
      </c>
      <c r="Z53" s="5">
        <v>122.40875</v>
      </c>
      <c r="AA53" s="5">
        <v>44.377544423000003</v>
      </c>
      <c r="AB53" s="1" t="s">
        <v>61</v>
      </c>
      <c r="AC53" s="1" t="s">
        <v>64</v>
      </c>
      <c r="AD53" s="1" t="s">
        <v>65</v>
      </c>
      <c r="AE53" s="1" t="s">
        <v>62</v>
      </c>
      <c r="AF53" s="1" t="s">
        <v>42</v>
      </c>
      <c r="AG53" s="1" t="s">
        <v>43</v>
      </c>
      <c r="AH53" s="1" t="s">
        <v>66</v>
      </c>
      <c r="AI53" s="1" t="s">
        <v>48</v>
      </c>
      <c r="AJ53" s="5">
        <v>136</v>
      </c>
    </row>
    <row r="54" spans="1:36" x14ac:dyDescent="0.25">
      <c r="A54" s="1" t="s">
        <v>759</v>
      </c>
      <c r="B54" s="1" t="s">
        <v>760</v>
      </c>
      <c r="C54" s="1" t="s">
        <v>761</v>
      </c>
      <c r="D54" s="1" t="s">
        <v>172</v>
      </c>
      <c r="E54" s="1" t="s">
        <v>172</v>
      </c>
      <c r="F54" s="6">
        <v>39853</v>
      </c>
      <c r="G54" s="6">
        <v>39853</v>
      </c>
      <c r="H54" s="1" t="s">
        <v>40</v>
      </c>
      <c r="I54" s="1" t="s">
        <v>41</v>
      </c>
      <c r="J54" s="1" t="s">
        <v>40</v>
      </c>
      <c r="K54" s="2">
        <v>160.41</v>
      </c>
      <c r="L54" s="1">
        <v>324069</v>
      </c>
      <c r="M54" s="1">
        <v>673286</v>
      </c>
      <c r="N54" s="1" t="s">
        <v>115</v>
      </c>
      <c r="O54" s="1" t="s">
        <v>43</v>
      </c>
      <c r="Q54" s="1" t="s">
        <v>44</v>
      </c>
      <c r="T54" s="3">
        <v>4</v>
      </c>
      <c r="W54" s="4">
        <v>0</v>
      </c>
      <c r="X54" s="4">
        <v>0</v>
      </c>
      <c r="Y54" s="1">
        <v>1499</v>
      </c>
      <c r="Z54" s="5">
        <v>160.40875</v>
      </c>
      <c r="AA54" s="5">
        <v>57.018221145600002</v>
      </c>
      <c r="AB54" s="1" t="s">
        <v>759</v>
      </c>
      <c r="AC54" s="1" t="s">
        <v>762</v>
      </c>
      <c r="AD54" s="1" t="s">
        <v>763</v>
      </c>
      <c r="AE54" s="1" t="s">
        <v>760</v>
      </c>
      <c r="AF54" s="1" t="s">
        <v>115</v>
      </c>
      <c r="AG54" s="1" t="s">
        <v>43</v>
      </c>
      <c r="AH54" s="1" t="s">
        <v>764</v>
      </c>
      <c r="AI54" s="1" t="s">
        <v>48</v>
      </c>
      <c r="AJ54" s="5">
        <v>200</v>
      </c>
    </row>
    <row r="55" spans="1:36" x14ac:dyDescent="0.25">
      <c r="A55" s="1" t="s">
        <v>676</v>
      </c>
      <c r="B55" s="1" t="s">
        <v>677</v>
      </c>
      <c r="C55" s="1" t="s">
        <v>678</v>
      </c>
      <c r="D55" s="1" t="s">
        <v>172</v>
      </c>
      <c r="E55" s="1" t="s">
        <v>172</v>
      </c>
      <c r="F55" s="6">
        <v>39835</v>
      </c>
      <c r="G55" s="6">
        <v>39835</v>
      </c>
      <c r="H55" s="1" t="s">
        <v>40</v>
      </c>
      <c r="I55" s="1" t="s">
        <v>41</v>
      </c>
      <c r="J55" s="1" t="s">
        <v>40</v>
      </c>
      <c r="K55" s="2">
        <v>130.042</v>
      </c>
      <c r="L55" s="1">
        <v>324882</v>
      </c>
      <c r="M55" s="1">
        <v>673810</v>
      </c>
      <c r="N55" s="1" t="s">
        <v>115</v>
      </c>
      <c r="O55" s="1" t="s">
        <v>43</v>
      </c>
      <c r="Q55" s="1" t="s">
        <v>44</v>
      </c>
      <c r="T55" s="3">
        <v>4</v>
      </c>
      <c r="W55" s="4">
        <v>0</v>
      </c>
      <c r="X55" s="4">
        <v>0</v>
      </c>
      <c r="Y55" s="1">
        <v>1329</v>
      </c>
      <c r="Z55" s="5">
        <v>130.04124999999999</v>
      </c>
      <c r="AA55" s="5">
        <v>46.751473844099998</v>
      </c>
      <c r="AB55" s="1" t="s">
        <v>676</v>
      </c>
      <c r="AC55" s="1" t="s">
        <v>679</v>
      </c>
      <c r="AD55" s="1" t="s">
        <v>680</v>
      </c>
      <c r="AE55" s="1" t="s">
        <v>677</v>
      </c>
      <c r="AF55" s="1" t="s">
        <v>115</v>
      </c>
      <c r="AG55" s="1" t="s">
        <v>43</v>
      </c>
      <c r="AH55" s="1" t="s">
        <v>681</v>
      </c>
      <c r="AI55" s="1" t="s">
        <v>48</v>
      </c>
      <c r="AJ55" s="5">
        <v>28</v>
      </c>
    </row>
    <row r="56" spans="1:36" x14ac:dyDescent="0.25">
      <c r="A56" s="1" t="s">
        <v>89</v>
      </c>
      <c r="B56" s="1" t="s">
        <v>90</v>
      </c>
      <c r="C56" s="1" t="s">
        <v>91</v>
      </c>
      <c r="D56" s="1" t="s">
        <v>50</v>
      </c>
      <c r="E56" s="1" t="s">
        <v>50</v>
      </c>
      <c r="F56" s="6">
        <v>41498</v>
      </c>
      <c r="G56" s="6">
        <v>41498</v>
      </c>
      <c r="H56" s="1" t="s">
        <v>40</v>
      </c>
      <c r="I56" s="1" t="s">
        <v>41</v>
      </c>
      <c r="J56" s="1" t="s">
        <v>40</v>
      </c>
      <c r="K56" s="2">
        <v>230.136</v>
      </c>
      <c r="L56" s="1">
        <v>324397</v>
      </c>
      <c r="M56" s="1">
        <v>673615</v>
      </c>
      <c r="N56" s="1" t="s">
        <v>42</v>
      </c>
      <c r="O56" s="1" t="s">
        <v>43</v>
      </c>
      <c r="Q56" s="1" t="s">
        <v>44</v>
      </c>
      <c r="T56" s="3">
        <v>10</v>
      </c>
      <c r="W56" s="4">
        <v>0</v>
      </c>
      <c r="X56" s="4">
        <v>0</v>
      </c>
      <c r="Y56" s="1">
        <v>3140</v>
      </c>
      <c r="Z56" s="5">
        <v>230.13624999999999</v>
      </c>
      <c r="AA56" s="5">
        <v>61.6686321476</v>
      </c>
      <c r="AB56" s="1" t="s">
        <v>89</v>
      </c>
      <c r="AC56" s="1" t="s">
        <v>92</v>
      </c>
      <c r="AD56" s="1" t="s">
        <v>93</v>
      </c>
      <c r="AE56" s="1" t="s">
        <v>90</v>
      </c>
      <c r="AF56" s="1" t="s">
        <v>42</v>
      </c>
      <c r="AG56" s="1" t="s">
        <v>43</v>
      </c>
      <c r="AH56" s="1" t="s">
        <v>94</v>
      </c>
      <c r="AI56" s="1" t="s">
        <v>48</v>
      </c>
      <c r="AJ56" s="5">
        <v>120</v>
      </c>
    </row>
    <row r="57" spans="1:36" x14ac:dyDescent="0.25">
      <c r="A57" s="1" t="s">
        <v>310</v>
      </c>
      <c r="B57" s="1" t="s">
        <v>311</v>
      </c>
      <c r="C57" s="1" t="s">
        <v>312</v>
      </c>
      <c r="D57" s="1" t="s">
        <v>141</v>
      </c>
      <c r="E57" s="1" t="s">
        <v>141</v>
      </c>
      <c r="F57" s="6">
        <v>39939</v>
      </c>
      <c r="G57" s="6">
        <v>39939</v>
      </c>
      <c r="H57" s="1" t="s">
        <v>40</v>
      </c>
      <c r="I57" s="1" t="s">
        <v>41</v>
      </c>
      <c r="J57" s="1" t="s">
        <v>40</v>
      </c>
      <c r="K57" s="2">
        <v>201.39500000000001</v>
      </c>
      <c r="L57" s="1">
        <v>324988</v>
      </c>
      <c r="M57" s="1">
        <v>674036</v>
      </c>
      <c r="N57" s="1" t="s">
        <v>115</v>
      </c>
      <c r="O57" s="1" t="s">
        <v>43</v>
      </c>
      <c r="Q57" s="1" t="s">
        <v>44</v>
      </c>
      <c r="T57" s="3">
        <v>4</v>
      </c>
      <c r="W57" s="4">
        <v>0</v>
      </c>
      <c r="X57" s="4">
        <v>0</v>
      </c>
      <c r="Y57" s="1">
        <v>1625</v>
      </c>
      <c r="Z57" s="5">
        <v>201.3879</v>
      </c>
      <c r="AA57" s="5">
        <v>57.360023355400003</v>
      </c>
      <c r="AB57" s="1" t="s">
        <v>310</v>
      </c>
      <c r="AC57" s="1" t="s">
        <v>313</v>
      </c>
      <c r="AD57" s="1" t="s">
        <v>314</v>
      </c>
      <c r="AE57" s="1" t="s">
        <v>311</v>
      </c>
      <c r="AF57" s="1" t="s">
        <v>115</v>
      </c>
      <c r="AG57" s="1" t="s">
        <v>43</v>
      </c>
      <c r="AH57" s="1" t="s">
        <v>1060</v>
      </c>
      <c r="AI57" s="1" t="s">
        <v>48</v>
      </c>
      <c r="AJ57" s="5">
        <v>160</v>
      </c>
    </row>
    <row r="58" spans="1:36" x14ac:dyDescent="0.25">
      <c r="A58" s="1" t="s">
        <v>354</v>
      </c>
      <c r="B58" s="1" t="s">
        <v>355</v>
      </c>
      <c r="C58" s="1" t="s">
        <v>356</v>
      </c>
      <c r="D58" s="1" t="s">
        <v>141</v>
      </c>
      <c r="E58" s="1" t="s">
        <v>141</v>
      </c>
      <c r="F58" s="6">
        <v>39847</v>
      </c>
      <c r="G58" s="6">
        <v>39847</v>
      </c>
      <c r="H58" s="1" t="s">
        <v>40</v>
      </c>
      <c r="I58" s="1" t="s">
        <v>41</v>
      </c>
      <c r="J58" s="1" t="s">
        <v>40</v>
      </c>
      <c r="K58" s="2">
        <v>346.87</v>
      </c>
      <c r="L58" s="1">
        <v>324558</v>
      </c>
      <c r="M58" s="1">
        <v>673724</v>
      </c>
      <c r="N58" s="1" t="s">
        <v>115</v>
      </c>
      <c r="O58" s="1" t="s">
        <v>43</v>
      </c>
      <c r="Q58" s="1" t="s">
        <v>44</v>
      </c>
      <c r="T58" s="3">
        <v>4</v>
      </c>
      <c r="W58" s="4">
        <v>0</v>
      </c>
      <c r="X58" s="4">
        <v>0</v>
      </c>
      <c r="Y58" s="1">
        <v>1447</v>
      </c>
      <c r="Z58" s="5">
        <v>346.86874999999998</v>
      </c>
      <c r="AA58" s="5">
        <v>79.069488652700002</v>
      </c>
      <c r="AB58" s="1" t="s">
        <v>354</v>
      </c>
      <c r="AC58" s="1" t="s">
        <v>357</v>
      </c>
      <c r="AD58" s="1" t="s">
        <v>358</v>
      </c>
      <c r="AE58" s="1" t="s">
        <v>355</v>
      </c>
      <c r="AF58" s="1" t="s">
        <v>115</v>
      </c>
      <c r="AG58" s="1" t="s">
        <v>43</v>
      </c>
      <c r="AH58" s="1" t="s">
        <v>359</v>
      </c>
      <c r="AI58" s="1" t="s">
        <v>48</v>
      </c>
      <c r="AJ58" s="5">
        <v>70</v>
      </c>
    </row>
    <row r="59" spans="1:36" x14ac:dyDescent="0.25">
      <c r="A59" s="1" t="s">
        <v>239</v>
      </c>
      <c r="B59" s="1" t="s">
        <v>240</v>
      </c>
      <c r="C59" s="1" t="s">
        <v>241</v>
      </c>
      <c r="D59" s="1" t="s">
        <v>50</v>
      </c>
      <c r="E59" s="1" t="s">
        <v>50</v>
      </c>
      <c r="F59" s="6">
        <v>41561</v>
      </c>
      <c r="G59" s="6">
        <v>41561</v>
      </c>
      <c r="H59" s="1" t="s">
        <v>40</v>
      </c>
      <c r="I59" s="1" t="s">
        <v>41</v>
      </c>
      <c r="J59" s="1" t="s">
        <v>40</v>
      </c>
      <c r="K59" s="2">
        <v>203.92599999999999</v>
      </c>
      <c r="L59" s="1">
        <v>325131</v>
      </c>
      <c r="M59" s="1">
        <v>673937</v>
      </c>
      <c r="N59" s="1" t="s">
        <v>99</v>
      </c>
      <c r="O59" s="1" t="s">
        <v>43</v>
      </c>
      <c r="Q59" s="1" t="s">
        <v>51</v>
      </c>
      <c r="T59" s="3">
        <v>10</v>
      </c>
      <c r="W59" s="4">
        <v>0</v>
      </c>
      <c r="X59" s="4">
        <v>0</v>
      </c>
      <c r="Y59" s="1">
        <v>3189</v>
      </c>
      <c r="Z59" s="5">
        <v>203.92625000000001</v>
      </c>
      <c r="AA59" s="5">
        <v>65.025014610699998</v>
      </c>
      <c r="AB59" s="1" t="s">
        <v>239</v>
      </c>
      <c r="AC59" s="1" t="s">
        <v>242</v>
      </c>
      <c r="AD59" s="1" t="s">
        <v>243</v>
      </c>
      <c r="AE59" s="1" t="s">
        <v>240</v>
      </c>
      <c r="AF59" s="1" t="s">
        <v>99</v>
      </c>
      <c r="AG59" s="1" t="s">
        <v>43</v>
      </c>
      <c r="AH59" s="1" t="s">
        <v>1061</v>
      </c>
      <c r="AI59" s="1" t="s">
        <v>48</v>
      </c>
      <c r="AJ59" s="5">
        <v>40</v>
      </c>
    </row>
    <row r="60" spans="1:36" x14ac:dyDescent="0.25">
      <c r="A60" s="1" t="s">
        <v>801</v>
      </c>
      <c r="B60" s="1" t="s">
        <v>802</v>
      </c>
      <c r="C60" s="1" t="s">
        <v>803</v>
      </c>
      <c r="D60" s="1" t="s">
        <v>141</v>
      </c>
      <c r="E60" s="1" t="s">
        <v>141</v>
      </c>
      <c r="F60" s="6">
        <v>39645</v>
      </c>
      <c r="G60" s="6">
        <v>39645</v>
      </c>
      <c r="H60" s="1" t="s">
        <v>40</v>
      </c>
      <c r="I60" s="1" t="s">
        <v>41</v>
      </c>
      <c r="J60" s="1" t="s">
        <v>40</v>
      </c>
      <c r="K60" s="2">
        <v>295.63299999999998</v>
      </c>
      <c r="L60" s="1">
        <v>324574</v>
      </c>
      <c r="M60" s="1">
        <v>673716</v>
      </c>
      <c r="N60" s="1" t="s">
        <v>115</v>
      </c>
      <c r="O60" s="1" t="s">
        <v>43</v>
      </c>
      <c r="Q60" s="1" t="s">
        <v>44</v>
      </c>
      <c r="T60" s="3">
        <v>4</v>
      </c>
      <c r="W60" s="4">
        <v>0</v>
      </c>
      <c r="X60" s="4">
        <v>0</v>
      </c>
      <c r="Y60" s="1">
        <v>606</v>
      </c>
      <c r="Z60" s="5">
        <v>295.63</v>
      </c>
      <c r="AA60" s="5">
        <v>69.298709178400003</v>
      </c>
      <c r="AB60" s="1" t="s">
        <v>801</v>
      </c>
      <c r="AC60" s="1" t="s">
        <v>804</v>
      </c>
      <c r="AD60" s="1" t="s">
        <v>805</v>
      </c>
      <c r="AE60" s="1" t="s">
        <v>802</v>
      </c>
      <c r="AF60" s="1" t="s">
        <v>115</v>
      </c>
      <c r="AG60" s="1" t="s">
        <v>43</v>
      </c>
      <c r="AH60" s="1" t="s">
        <v>806</v>
      </c>
      <c r="AI60" s="1" t="s">
        <v>48</v>
      </c>
      <c r="AJ60" s="5">
        <v>60</v>
      </c>
    </row>
    <row r="61" spans="1:36" x14ac:dyDescent="0.25">
      <c r="A61" s="1" t="s">
        <v>77</v>
      </c>
      <c r="B61" s="1" t="s">
        <v>78</v>
      </c>
      <c r="C61" s="1" t="s">
        <v>79</v>
      </c>
      <c r="D61" s="1" t="s">
        <v>50</v>
      </c>
      <c r="E61" s="1" t="s">
        <v>50</v>
      </c>
      <c r="F61" s="6">
        <v>41415</v>
      </c>
      <c r="G61" s="6">
        <v>41415</v>
      </c>
      <c r="H61" s="1" t="s">
        <v>40</v>
      </c>
      <c r="I61" s="1" t="s">
        <v>41</v>
      </c>
      <c r="J61" s="1" t="s">
        <v>40</v>
      </c>
      <c r="K61" s="2">
        <v>111.931</v>
      </c>
      <c r="L61" s="1">
        <v>324839</v>
      </c>
      <c r="M61" s="1">
        <v>673798</v>
      </c>
      <c r="N61" s="1" t="s">
        <v>42</v>
      </c>
      <c r="O61" s="1" t="s">
        <v>43</v>
      </c>
      <c r="Q61" s="1" t="s">
        <v>80</v>
      </c>
      <c r="T61" s="3">
        <v>4</v>
      </c>
      <c r="W61" s="4">
        <v>0</v>
      </c>
      <c r="X61" s="4">
        <v>0</v>
      </c>
      <c r="Y61" s="1">
        <v>3021</v>
      </c>
      <c r="Z61" s="5">
        <v>111.93125000000001</v>
      </c>
      <c r="AA61" s="5">
        <v>44.325817725900002</v>
      </c>
      <c r="AB61" s="1" t="s">
        <v>77</v>
      </c>
      <c r="AC61" s="1" t="s">
        <v>81</v>
      </c>
      <c r="AD61" s="1" t="s">
        <v>82</v>
      </c>
      <c r="AE61" s="1" t="s">
        <v>78</v>
      </c>
      <c r="AF61" s="1" t="s">
        <v>42</v>
      </c>
      <c r="AG61" s="1" t="s">
        <v>43</v>
      </c>
      <c r="AH61" s="1" t="s">
        <v>83</v>
      </c>
      <c r="AI61" s="1" t="s">
        <v>48</v>
      </c>
      <c r="AJ61" s="5">
        <v>140</v>
      </c>
    </row>
    <row r="62" spans="1:36" x14ac:dyDescent="0.25">
      <c r="A62" s="1" t="s">
        <v>249</v>
      </c>
      <c r="B62" s="1" t="s">
        <v>250</v>
      </c>
      <c r="C62" s="1" t="s">
        <v>251</v>
      </c>
      <c r="D62" s="1" t="s">
        <v>39</v>
      </c>
      <c r="E62" s="1" t="s">
        <v>39</v>
      </c>
      <c r="F62" s="6">
        <v>39534</v>
      </c>
      <c r="G62" s="6">
        <v>39534</v>
      </c>
      <c r="H62" s="1" t="s">
        <v>40</v>
      </c>
      <c r="I62" s="1" t="s">
        <v>41</v>
      </c>
      <c r="J62" s="1" t="s">
        <v>40</v>
      </c>
      <c r="K62" s="2">
        <v>173.34700000000001</v>
      </c>
      <c r="L62" s="1">
        <v>323780</v>
      </c>
      <c r="M62" s="1">
        <v>673440</v>
      </c>
      <c r="N62" s="1" t="s">
        <v>115</v>
      </c>
      <c r="O62" s="1" t="s">
        <v>252</v>
      </c>
      <c r="Q62" s="1" t="s">
        <v>44</v>
      </c>
      <c r="T62" s="3">
        <v>4</v>
      </c>
      <c r="W62" s="4">
        <v>0</v>
      </c>
      <c r="X62" s="4">
        <v>0</v>
      </c>
      <c r="Y62" s="1">
        <v>206</v>
      </c>
      <c r="Z62" s="5">
        <v>173.3475</v>
      </c>
      <c r="AA62" s="5">
        <v>64.145889179199997</v>
      </c>
      <c r="AB62" s="1" t="s">
        <v>249</v>
      </c>
      <c r="AC62" s="1" t="s">
        <v>253</v>
      </c>
      <c r="AD62" s="1" t="s">
        <v>254</v>
      </c>
      <c r="AE62" s="1" t="s">
        <v>250</v>
      </c>
      <c r="AF62" s="1" t="s">
        <v>115</v>
      </c>
      <c r="AG62" s="1" t="s">
        <v>252</v>
      </c>
      <c r="AH62" s="1" t="s">
        <v>255</v>
      </c>
      <c r="AI62" s="1" t="s">
        <v>48</v>
      </c>
      <c r="AJ62" s="5">
        <v>271</v>
      </c>
    </row>
    <row r="63" spans="1:36" x14ac:dyDescent="0.25">
      <c r="A63" s="1" t="s">
        <v>618</v>
      </c>
      <c r="B63" s="1" t="s">
        <v>619</v>
      </c>
      <c r="C63" s="1" t="s">
        <v>620</v>
      </c>
      <c r="D63" s="1" t="s">
        <v>141</v>
      </c>
      <c r="E63" s="1" t="s">
        <v>141</v>
      </c>
      <c r="F63" s="6">
        <v>39735</v>
      </c>
      <c r="G63" s="6">
        <v>39735</v>
      </c>
      <c r="H63" s="1" t="s">
        <v>40</v>
      </c>
      <c r="I63" s="1" t="s">
        <v>41</v>
      </c>
      <c r="J63" s="1" t="s">
        <v>40</v>
      </c>
      <c r="K63" s="2">
        <v>173.24700000000001</v>
      </c>
      <c r="L63" s="1">
        <v>324700</v>
      </c>
      <c r="M63" s="1">
        <v>673764</v>
      </c>
      <c r="N63" s="1" t="s">
        <v>115</v>
      </c>
      <c r="O63" s="1" t="s">
        <v>269</v>
      </c>
      <c r="Q63" s="1" t="s">
        <v>44</v>
      </c>
      <c r="T63" s="3">
        <v>4</v>
      </c>
      <c r="W63" s="4">
        <v>0</v>
      </c>
      <c r="X63" s="4">
        <v>0</v>
      </c>
      <c r="Y63" s="1">
        <v>863</v>
      </c>
      <c r="Z63" s="5">
        <v>173.24375000000001</v>
      </c>
      <c r="AA63" s="5">
        <v>59.523561277100001</v>
      </c>
      <c r="AB63" s="1" t="s">
        <v>618</v>
      </c>
      <c r="AC63" s="1" t="s">
        <v>621</v>
      </c>
      <c r="AD63" s="1" t="s">
        <v>622</v>
      </c>
      <c r="AE63" s="1" t="s">
        <v>619</v>
      </c>
      <c r="AF63" s="1" t="s">
        <v>115</v>
      </c>
      <c r="AG63" s="1" t="s">
        <v>43</v>
      </c>
      <c r="AH63" s="1" t="s">
        <v>1090</v>
      </c>
      <c r="AI63" s="1" t="s">
        <v>48</v>
      </c>
      <c r="AJ63" s="5">
        <v>160</v>
      </c>
    </row>
    <row r="64" spans="1:36" x14ac:dyDescent="0.25">
      <c r="A64" s="1" t="s">
        <v>223</v>
      </c>
      <c r="B64" s="1" t="s">
        <v>224</v>
      </c>
      <c r="C64" s="1" t="s">
        <v>225</v>
      </c>
      <c r="D64" s="1" t="s">
        <v>50</v>
      </c>
      <c r="E64" s="1" t="s">
        <v>50</v>
      </c>
      <c r="F64" s="6">
        <v>41449</v>
      </c>
      <c r="G64" s="6">
        <v>41449</v>
      </c>
      <c r="H64" s="1" t="s">
        <v>40</v>
      </c>
      <c r="I64" s="1" t="s">
        <v>41</v>
      </c>
      <c r="J64" s="1" t="s">
        <v>40</v>
      </c>
      <c r="K64" s="2">
        <v>431.976</v>
      </c>
      <c r="L64" s="1">
        <v>324939</v>
      </c>
      <c r="M64" s="1">
        <v>673853</v>
      </c>
      <c r="N64" s="1" t="s">
        <v>42</v>
      </c>
      <c r="O64" s="1" t="s">
        <v>43</v>
      </c>
      <c r="Q64" s="1" t="s">
        <v>80</v>
      </c>
      <c r="T64" s="3">
        <v>10</v>
      </c>
      <c r="W64" s="4">
        <v>0</v>
      </c>
      <c r="X64" s="4">
        <v>0</v>
      </c>
      <c r="Y64" s="1">
        <v>3051</v>
      </c>
      <c r="Z64" s="5">
        <v>431.97624999999999</v>
      </c>
      <c r="AA64" s="5">
        <v>99.909878050299994</v>
      </c>
      <c r="AB64" s="1" t="s">
        <v>223</v>
      </c>
      <c r="AC64" s="1" t="s">
        <v>226</v>
      </c>
      <c r="AD64" s="1" t="s">
        <v>227</v>
      </c>
      <c r="AE64" s="1" t="s">
        <v>224</v>
      </c>
      <c r="AF64" s="1" t="s">
        <v>42</v>
      </c>
      <c r="AG64" s="1" t="s">
        <v>43</v>
      </c>
      <c r="AH64" s="1" t="s">
        <v>228</v>
      </c>
      <c r="AI64" s="1" t="s">
        <v>48</v>
      </c>
      <c r="AJ64" s="5">
        <v>250</v>
      </c>
    </row>
    <row r="65" spans="1:36" x14ac:dyDescent="0.25">
      <c r="A65" s="1" t="s">
        <v>662</v>
      </c>
      <c r="B65" s="1" t="s">
        <v>663</v>
      </c>
      <c r="C65" s="1" t="s">
        <v>306</v>
      </c>
      <c r="D65" s="1" t="s">
        <v>50</v>
      </c>
      <c r="E65" s="1" t="s">
        <v>50</v>
      </c>
      <c r="F65" s="6">
        <v>41450</v>
      </c>
      <c r="G65" s="6">
        <v>41450</v>
      </c>
      <c r="H65" s="1" t="s">
        <v>40</v>
      </c>
      <c r="I65" s="1" t="s">
        <v>41</v>
      </c>
      <c r="J65" s="1" t="s">
        <v>40</v>
      </c>
      <c r="K65" s="2">
        <v>66.650000000000006</v>
      </c>
      <c r="L65" s="1">
        <v>324391</v>
      </c>
      <c r="M65" s="1">
        <v>673582</v>
      </c>
      <c r="N65" s="1" t="s">
        <v>42</v>
      </c>
      <c r="O65" s="1" t="s">
        <v>43</v>
      </c>
      <c r="Q65" s="1" t="s">
        <v>80</v>
      </c>
      <c r="T65" s="3">
        <v>10</v>
      </c>
      <c r="W65" s="4">
        <v>0</v>
      </c>
      <c r="X65" s="4">
        <v>0</v>
      </c>
      <c r="Y65" s="1">
        <v>3102</v>
      </c>
      <c r="Z65" s="5">
        <v>66.650000000000006</v>
      </c>
      <c r="AA65" s="5">
        <v>36.740248066100001</v>
      </c>
      <c r="AB65" s="1" t="s">
        <v>662</v>
      </c>
      <c r="AC65" s="1" t="s">
        <v>307</v>
      </c>
      <c r="AD65" s="1" t="s">
        <v>308</v>
      </c>
      <c r="AE65" s="1" t="s">
        <v>663</v>
      </c>
      <c r="AF65" s="1" t="s">
        <v>42</v>
      </c>
      <c r="AG65" s="1" t="s">
        <v>43</v>
      </c>
      <c r="AH65" s="1" t="s">
        <v>309</v>
      </c>
      <c r="AI65" s="1" t="s">
        <v>48</v>
      </c>
      <c r="AJ65" s="5">
        <v>188</v>
      </c>
    </row>
    <row r="66" spans="1:36" x14ac:dyDescent="0.25">
      <c r="A66" s="1" t="s">
        <v>145</v>
      </c>
      <c r="B66" s="1" t="s">
        <v>146</v>
      </c>
      <c r="C66" s="1" t="s">
        <v>147</v>
      </c>
      <c r="D66" s="1" t="s">
        <v>141</v>
      </c>
      <c r="E66" s="1" t="s">
        <v>141</v>
      </c>
      <c r="F66" s="6">
        <v>39737</v>
      </c>
      <c r="G66" s="6">
        <v>39737</v>
      </c>
      <c r="H66" s="1" t="s">
        <v>40</v>
      </c>
      <c r="I66" s="1" t="s">
        <v>41</v>
      </c>
      <c r="J66" s="1" t="s">
        <v>40</v>
      </c>
      <c r="K66" s="2">
        <v>271.86700000000002</v>
      </c>
      <c r="L66" s="1">
        <v>324168</v>
      </c>
      <c r="M66" s="1">
        <v>673333</v>
      </c>
      <c r="N66" s="1" t="s">
        <v>115</v>
      </c>
      <c r="O66" s="1" t="s">
        <v>43</v>
      </c>
      <c r="Q66" s="1" t="s">
        <v>44</v>
      </c>
      <c r="T66" s="3">
        <v>4</v>
      </c>
      <c r="W66" s="4">
        <v>0</v>
      </c>
      <c r="X66" s="4">
        <v>0</v>
      </c>
      <c r="Y66" s="1">
        <v>884</v>
      </c>
      <c r="Z66" s="5">
        <v>271.86471949999998</v>
      </c>
      <c r="AA66" s="5">
        <v>69.537994546799993</v>
      </c>
      <c r="AB66" s="1" t="s">
        <v>145</v>
      </c>
      <c r="AC66" s="1" t="s">
        <v>148</v>
      </c>
      <c r="AD66" s="1" t="s">
        <v>149</v>
      </c>
      <c r="AE66" s="1" t="s">
        <v>146</v>
      </c>
      <c r="AF66" s="1" t="s">
        <v>115</v>
      </c>
      <c r="AG66" s="1" t="s">
        <v>43</v>
      </c>
      <c r="AH66" s="1" t="s">
        <v>150</v>
      </c>
      <c r="AI66" s="1" t="s">
        <v>48</v>
      </c>
      <c r="AJ66" s="5">
        <v>60</v>
      </c>
    </row>
    <row r="67" spans="1:36" x14ac:dyDescent="0.25">
      <c r="A67" s="1" t="s">
        <v>138</v>
      </c>
      <c r="B67" s="1" t="s">
        <v>139</v>
      </c>
      <c r="C67" s="1" t="s">
        <v>140</v>
      </c>
      <c r="D67" s="1" t="s">
        <v>141</v>
      </c>
      <c r="E67" s="1" t="s">
        <v>141</v>
      </c>
      <c r="F67" s="6">
        <v>39673</v>
      </c>
      <c r="G67" s="6">
        <v>39673</v>
      </c>
      <c r="H67" s="1" t="s">
        <v>40</v>
      </c>
      <c r="I67" s="1" t="s">
        <v>41</v>
      </c>
      <c r="J67" s="1" t="s">
        <v>40</v>
      </c>
      <c r="K67" s="2">
        <v>354.56799999999998</v>
      </c>
      <c r="L67" s="1">
        <v>324461</v>
      </c>
      <c r="M67" s="1">
        <v>673792</v>
      </c>
      <c r="N67" s="1" t="s">
        <v>115</v>
      </c>
      <c r="O67" s="1" t="s">
        <v>43</v>
      </c>
      <c r="Q67" s="1" t="s">
        <v>44</v>
      </c>
      <c r="T67" s="3">
        <v>4</v>
      </c>
      <c r="W67" s="4">
        <v>0</v>
      </c>
      <c r="X67" s="4">
        <v>0</v>
      </c>
      <c r="Y67" s="1">
        <v>646</v>
      </c>
      <c r="Z67" s="5">
        <v>354.56606549999998</v>
      </c>
      <c r="AA67" s="5">
        <v>79.906679612999994</v>
      </c>
      <c r="AB67" s="1" t="s">
        <v>138</v>
      </c>
      <c r="AC67" s="1" t="s">
        <v>142</v>
      </c>
      <c r="AD67" s="1" t="s">
        <v>143</v>
      </c>
      <c r="AE67" s="1" t="s">
        <v>139</v>
      </c>
      <c r="AF67" s="1" t="s">
        <v>115</v>
      </c>
      <c r="AG67" s="1" t="s">
        <v>43</v>
      </c>
      <c r="AH67" s="1" t="s">
        <v>144</v>
      </c>
      <c r="AI67" s="1" t="s">
        <v>48</v>
      </c>
      <c r="AJ67" s="5">
        <v>112</v>
      </c>
    </row>
    <row r="68" spans="1:36" x14ac:dyDescent="0.25">
      <c r="A68" s="1" t="s">
        <v>754</v>
      </c>
      <c r="B68" s="1" t="s">
        <v>755</v>
      </c>
      <c r="C68" s="1" t="s">
        <v>756</v>
      </c>
      <c r="D68" s="1" t="s">
        <v>141</v>
      </c>
      <c r="E68" s="1" t="s">
        <v>141</v>
      </c>
      <c r="F68" s="6">
        <v>39853</v>
      </c>
      <c r="G68" s="6">
        <v>39853</v>
      </c>
      <c r="H68" s="1" t="s">
        <v>40</v>
      </c>
      <c r="I68" s="1" t="s">
        <v>41</v>
      </c>
      <c r="J68" s="1" t="s">
        <v>40</v>
      </c>
      <c r="K68" s="2">
        <v>893.13099999999997</v>
      </c>
      <c r="L68" s="1">
        <v>324586</v>
      </c>
      <c r="M68" s="1">
        <v>673670</v>
      </c>
      <c r="N68" s="1" t="s">
        <v>115</v>
      </c>
      <c r="O68" s="1" t="s">
        <v>43</v>
      </c>
      <c r="Q68" s="1" t="s">
        <v>44</v>
      </c>
      <c r="T68" s="3">
        <v>4</v>
      </c>
      <c r="W68" s="4">
        <v>0</v>
      </c>
      <c r="X68" s="4">
        <v>0</v>
      </c>
      <c r="Y68" s="1">
        <v>1492</v>
      </c>
      <c r="Z68" s="5">
        <v>893.13750000000005</v>
      </c>
      <c r="AA68" s="5">
        <v>136.22824126699999</v>
      </c>
      <c r="AB68" s="1" t="s">
        <v>754</v>
      </c>
      <c r="AC68" s="1" t="s">
        <v>757</v>
      </c>
      <c r="AD68" s="1" t="s">
        <v>758</v>
      </c>
      <c r="AE68" s="1" t="s">
        <v>755</v>
      </c>
      <c r="AF68" s="1" t="s">
        <v>115</v>
      </c>
      <c r="AG68" s="1" t="s">
        <v>43</v>
      </c>
      <c r="AH68" s="1" t="s">
        <v>1064</v>
      </c>
      <c r="AI68" s="1" t="s">
        <v>48</v>
      </c>
      <c r="AJ68" s="5">
        <v>480</v>
      </c>
    </row>
    <row r="69" spans="1:36" x14ac:dyDescent="0.25">
      <c r="A69" s="1" t="s">
        <v>975</v>
      </c>
      <c r="B69" s="1" t="s">
        <v>976</v>
      </c>
      <c r="C69" s="1" t="s">
        <v>977</v>
      </c>
      <c r="D69" s="1" t="s">
        <v>122</v>
      </c>
      <c r="E69" s="1" t="s">
        <v>122</v>
      </c>
      <c r="F69" s="6">
        <v>40105</v>
      </c>
      <c r="G69" s="6">
        <v>40105</v>
      </c>
      <c r="H69" s="1" t="s">
        <v>40</v>
      </c>
      <c r="I69" s="1" t="s">
        <v>41</v>
      </c>
      <c r="J69" s="1" t="s">
        <v>40</v>
      </c>
      <c r="K69" s="2">
        <v>235.077</v>
      </c>
      <c r="L69" s="1">
        <v>324608</v>
      </c>
      <c r="M69" s="1">
        <v>673685</v>
      </c>
      <c r="N69" s="1" t="s">
        <v>115</v>
      </c>
      <c r="O69" s="1" t="s">
        <v>43</v>
      </c>
      <c r="Q69" s="1" t="s">
        <v>44</v>
      </c>
      <c r="T69" s="3">
        <v>4</v>
      </c>
      <c r="W69" s="4">
        <v>0</v>
      </c>
      <c r="X69" s="4">
        <v>0</v>
      </c>
      <c r="Y69" s="1">
        <v>1777</v>
      </c>
      <c r="Z69" s="5">
        <v>235.07124999999999</v>
      </c>
      <c r="AA69" s="5">
        <v>65.629748053599997</v>
      </c>
      <c r="AB69" s="1" t="s">
        <v>975</v>
      </c>
      <c r="AC69" s="1" t="s">
        <v>978</v>
      </c>
      <c r="AD69" s="1" t="s">
        <v>979</v>
      </c>
      <c r="AE69" s="1" t="s">
        <v>976</v>
      </c>
      <c r="AF69" s="1" t="s">
        <v>115</v>
      </c>
      <c r="AG69" s="1" t="s">
        <v>43</v>
      </c>
      <c r="AH69" s="1" t="s">
        <v>980</v>
      </c>
      <c r="AI69" s="1" t="s">
        <v>48</v>
      </c>
      <c r="AJ69" s="5">
        <v>520</v>
      </c>
    </row>
    <row r="70" spans="1:36" x14ac:dyDescent="0.25">
      <c r="A70" s="1" t="s">
        <v>981</v>
      </c>
      <c r="B70" s="1" t="s">
        <v>982</v>
      </c>
      <c r="C70" s="1" t="s">
        <v>983</v>
      </c>
      <c r="D70" s="1" t="s">
        <v>39</v>
      </c>
      <c r="E70" s="1" t="s">
        <v>39</v>
      </c>
      <c r="F70" s="6">
        <v>40255</v>
      </c>
      <c r="G70" s="6">
        <v>40255</v>
      </c>
      <c r="H70" s="1" t="s">
        <v>40</v>
      </c>
      <c r="I70" s="1" t="s">
        <v>41</v>
      </c>
      <c r="J70" s="1" t="s">
        <v>40</v>
      </c>
      <c r="K70" s="2">
        <v>262.34800000000001</v>
      </c>
      <c r="L70" s="1">
        <v>324125</v>
      </c>
      <c r="M70" s="1">
        <v>673802</v>
      </c>
      <c r="N70" s="1" t="s">
        <v>115</v>
      </c>
      <c r="O70" s="1" t="s">
        <v>43</v>
      </c>
      <c r="Q70" s="1" t="s">
        <v>44</v>
      </c>
      <c r="T70" s="3">
        <v>4</v>
      </c>
      <c r="W70" s="4">
        <v>0</v>
      </c>
      <c r="X70" s="4">
        <v>0</v>
      </c>
      <c r="Y70" s="1">
        <v>1861</v>
      </c>
      <c r="Z70" s="5">
        <v>262.34750000000003</v>
      </c>
      <c r="AA70" s="5">
        <v>72.230567004999997</v>
      </c>
      <c r="AB70" s="1" t="s">
        <v>981</v>
      </c>
      <c r="AC70" s="1" t="s">
        <v>984</v>
      </c>
      <c r="AD70" s="1" t="s">
        <v>985</v>
      </c>
      <c r="AE70" s="1" t="s">
        <v>982</v>
      </c>
      <c r="AF70" s="1" t="s">
        <v>115</v>
      </c>
      <c r="AG70" s="1" t="s">
        <v>43</v>
      </c>
      <c r="AH70" s="1" t="s">
        <v>986</v>
      </c>
      <c r="AI70" s="1" t="s">
        <v>48</v>
      </c>
      <c r="AJ70" s="5">
        <v>92</v>
      </c>
    </row>
    <row r="71" spans="1:36" x14ac:dyDescent="0.25">
      <c r="A71" s="1" t="s">
        <v>769</v>
      </c>
      <c r="B71" s="1" t="s">
        <v>770</v>
      </c>
      <c r="C71" s="1" t="s">
        <v>771</v>
      </c>
      <c r="D71" s="1" t="s">
        <v>50</v>
      </c>
      <c r="E71" s="1" t="s">
        <v>50</v>
      </c>
      <c r="F71" s="6">
        <v>41414</v>
      </c>
      <c r="G71" s="6">
        <v>41414</v>
      </c>
      <c r="H71" s="1" t="s">
        <v>40</v>
      </c>
      <c r="I71" s="1" t="s">
        <v>41</v>
      </c>
      <c r="J71" s="1" t="s">
        <v>40</v>
      </c>
      <c r="K71" s="2">
        <v>332.13299999999998</v>
      </c>
      <c r="L71" s="1">
        <v>324234</v>
      </c>
      <c r="M71" s="1">
        <v>673822</v>
      </c>
      <c r="N71" s="1" t="s">
        <v>42</v>
      </c>
      <c r="O71" s="1" t="s">
        <v>43</v>
      </c>
      <c r="Q71" s="1" t="s">
        <v>80</v>
      </c>
      <c r="T71" s="3">
        <v>4</v>
      </c>
      <c r="W71" s="4">
        <v>0</v>
      </c>
      <c r="X71" s="4">
        <v>0</v>
      </c>
      <c r="Y71" s="1">
        <v>2962</v>
      </c>
      <c r="Z71" s="5">
        <v>332.13249999999999</v>
      </c>
      <c r="AA71" s="5">
        <v>101.28567424400001</v>
      </c>
      <c r="AB71" s="1" t="s">
        <v>769</v>
      </c>
      <c r="AC71" s="1" t="s">
        <v>772</v>
      </c>
      <c r="AD71" s="1" t="s">
        <v>773</v>
      </c>
      <c r="AE71" s="1" t="s">
        <v>770</v>
      </c>
      <c r="AF71" s="1" t="s">
        <v>42</v>
      </c>
      <c r="AG71" s="1" t="s">
        <v>43</v>
      </c>
      <c r="AH71" s="1" t="s">
        <v>774</v>
      </c>
      <c r="AI71" s="1" t="s">
        <v>48</v>
      </c>
      <c r="AJ71" s="5">
        <v>125</v>
      </c>
    </row>
    <row r="72" spans="1:36" x14ac:dyDescent="0.25">
      <c r="A72" s="1" t="s">
        <v>169</v>
      </c>
      <c r="B72" s="1" t="s">
        <v>170</v>
      </c>
      <c r="C72" s="1" t="s">
        <v>171</v>
      </c>
      <c r="D72" s="1" t="s">
        <v>172</v>
      </c>
      <c r="E72" s="1" t="s">
        <v>172</v>
      </c>
      <c r="F72" s="6">
        <v>39848</v>
      </c>
      <c r="G72" s="6">
        <v>39848</v>
      </c>
      <c r="H72" s="1" t="s">
        <v>40</v>
      </c>
      <c r="I72" s="1" t="s">
        <v>41</v>
      </c>
      <c r="J72" s="1" t="s">
        <v>40</v>
      </c>
      <c r="K72" s="2">
        <v>151.07</v>
      </c>
      <c r="L72" s="1">
        <v>324916</v>
      </c>
      <c r="M72" s="1">
        <v>673951</v>
      </c>
      <c r="N72" s="1" t="s">
        <v>115</v>
      </c>
      <c r="O72" s="1" t="s">
        <v>43</v>
      </c>
      <c r="Q72" s="1" t="s">
        <v>44</v>
      </c>
      <c r="T72" s="3">
        <v>4</v>
      </c>
      <c r="W72" s="4">
        <v>0</v>
      </c>
      <c r="X72" s="4">
        <v>0</v>
      </c>
      <c r="Y72" s="1">
        <v>1448</v>
      </c>
      <c r="Z72" s="5">
        <v>151.0675</v>
      </c>
      <c r="AA72" s="5">
        <v>49.258366778700001</v>
      </c>
      <c r="AB72" s="1" t="s">
        <v>169</v>
      </c>
      <c r="AC72" s="1" t="s">
        <v>173</v>
      </c>
      <c r="AD72" s="1" t="s">
        <v>174</v>
      </c>
      <c r="AE72" s="1" t="s">
        <v>170</v>
      </c>
      <c r="AF72" s="1" t="s">
        <v>115</v>
      </c>
      <c r="AG72" s="1" t="s">
        <v>43</v>
      </c>
      <c r="AH72" s="1" t="s">
        <v>175</v>
      </c>
      <c r="AI72" s="1" t="s">
        <v>48</v>
      </c>
      <c r="AJ72" s="5">
        <v>103</v>
      </c>
    </row>
    <row r="73" spans="1:36" x14ac:dyDescent="0.25">
      <c r="A73" s="1" t="s">
        <v>413</v>
      </c>
      <c r="B73" s="1" t="s">
        <v>414</v>
      </c>
      <c r="C73" s="1" t="s">
        <v>415</v>
      </c>
      <c r="D73" s="1" t="s">
        <v>50</v>
      </c>
      <c r="E73" s="1" t="s">
        <v>50</v>
      </c>
      <c r="F73" s="6">
        <v>41407</v>
      </c>
      <c r="G73" s="6">
        <v>41407</v>
      </c>
      <c r="H73" s="1" t="s">
        <v>40</v>
      </c>
      <c r="I73" s="1" t="s">
        <v>41</v>
      </c>
      <c r="J73" s="1" t="s">
        <v>40</v>
      </c>
      <c r="K73" s="2">
        <v>167.399</v>
      </c>
      <c r="L73" s="1">
        <v>324004</v>
      </c>
      <c r="M73" s="1">
        <v>673626</v>
      </c>
      <c r="N73" s="1" t="s">
        <v>42</v>
      </c>
      <c r="O73" s="1" t="s">
        <v>43</v>
      </c>
      <c r="Q73" s="1" t="s">
        <v>416</v>
      </c>
      <c r="T73" s="3">
        <v>4</v>
      </c>
      <c r="W73" s="4">
        <v>0</v>
      </c>
      <c r="X73" s="4">
        <v>0</v>
      </c>
      <c r="Y73" s="1">
        <v>2924</v>
      </c>
      <c r="Z73" s="5">
        <v>167.39875000000001</v>
      </c>
      <c r="AA73" s="5">
        <v>67.357575687600004</v>
      </c>
      <c r="AB73" s="1" t="s">
        <v>413</v>
      </c>
      <c r="AC73" s="1" t="s">
        <v>417</v>
      </c>
      <c r="AD73" s="1" t="s">
        <v>418</v>
      </c>
      <c r="AE73" s="1" t="s">
        <v>414</v>
      </c>
      <c r="AF73" s="1" t="s">
        <v>42</v>
      </c>
      <c r="AG73" s="1" t="s">
        <v>43</v>
      </c>
      <c r="AH73" s="1" t="s">
        <v>419</v>
      </c>
      <c r="AI73" s="1" t="s">
        <v>48</v>
      </c>
      <c r="AJ73" s="5">
        <v>100</v>
      </c>
    </row>
    <row r="74" spans="1:36" x14ac:dyDescent="0.25">
      <c r="A74" s="1" t="s">
        <v>817</v>
      </c>
      <c r="B74" s="1" t="s">
        <v>818</v>
      </c>
      <c r="C74" s="1" t="s">
        <v>819</v>
      </c>
      <c r="D74" s="1" t="s">
        <v>141</v>
      </c>
      <c r="E74" s="1" t="s">
        <v>141</v>
      </c>
      <c r="F74" s="6">
        <v>39834</v>
      </c>
      <c r="G74" s="6">
        <v>39834</v>
      </c>
      <c r="H74" s="1" t="s">
        <v>40</v>
      </c>
      <c r="I74" s="1" t="s">
        <v>41</v>
      </c>
      <c r="J74" s="1" t="s">
        <v>40</v>
      </c>
      <c r="K74" s="2">
        <v>115.654</v>
      </c>
      <c r="L74" s="1">
        <v>324284</v>
      </c>
      <c r="M74" s="1">
        <v>673498</v>
      </c>
      <c r="N74" s="1" t="s">
        <v>115</v>
      </c>
      <c r="O74" s="1" t="s">
        <v>43</v>
      </c>
      <c r="Q74" s="1" t="s">
        <v>44</v>
      </c>
      <c r="T74" s="3">
        <v>4</v>
      </c>
      <c r="W74" s="4">
        <v>0</v>
      </c>
      <c r="X74" s="4">
        <v>0</v>
      </c>
      <c r="Y74" s="1">
        <v>1318</v>
      </c>
      <c r="Z74" s="5">
        <v>115.655</v>
      </c>
      <c r="AA74" s="5">
        <v>43.346111838699997</v>
      </c>
      <c r="AB74" s="1" t="s">
        <v>817</v>
      </c>
      <c r="AC74" s="1" t="s">
        <v>820</v>
      </c>
      <c r="AD74" s="1" t="s">
        <v>821</v>
      </c>
      <c r="AE74" s="1" t="s">
        <v>818</v>
      </c>
      <c r="AF74" s="1" t="s">
        <v>115</v>
      </c>
      <c r="AG74" s="1" t="s">
        <v>43</v>
      </c>
      <c r="AH74" s="1" t="s">
        <v>1066</v>
      </c>
      <c r="AI74" s="1" t="s">
        <v>48</v>
      </c>
      <c r="AJ74" s="5">
        <v>58</v>
      </c>
    </row>
    <row r="75" spans="1:36" x14ac:dyDescent="0.25">
      <c r="A75" s="1" t="s">
        <v>321</v>
      </c>
      <c r="B75" s="1" t="s">
        <v>322</v>
      </c>
      <c r="C75" s="1" t="s">
        <v>323</v>
      </c>
      <c r="D75" s="1" t="s">
        <v>50</v>
      </c>
      <c r="E75" s="1" t="s">
        <v>50</v>
      </c>
      <c r="F75" s="6">
        <v>40424</v>
      </c>
      <c r="G75" s="6">
        <v>40424</v>
      </c>
      <c r="H75" s="1" t="s">
        <v>40</v>
      </c>
      <c r="I75" s="1" t="s">
        <v>41</v>
      </c>
      <c r="J75" s="1" t="s">
        <v>40</v>
      </c>
      <c r="K75" s="2">
        <v>230.74100000000001</v>
      </c>
      <c r="L75" s="1">
        <v>325077</v>
      </c>
      <c r="M75" s="1">
        <v>674111</v>
      </c>
      <c r="N75" s="1" t="s">
        <v>115</v>
      </c>
      <c r="O75" s="1" t="s">
        <v>43</v>
      </c>
      <c r="Q75" s="1" t="s">
        <v>44</v>
      </c>
      <c r="T75" s="3">
        <v>20</v>
      </c>
      <c r="W75" s="4">
        <v>0</v>
      </c>
      <c r="X75" s="4">
        <v>0</v>
      </c>
      <c r="Y75" s="1">
        <v>2194</v>
      </c>
      <c r="Z75" s="5">
        <v>230.74125000000001</v>
      </c>
      <c r="AA75" s="5">
        <v>69.722750721799997</v>
      </c>
      <c r="AB75" s="1" t="s">
        <v>321</v>
      </c>
      <c r="AC75" s="1" t="s">
        <v>324</v>
      </c>
      <c r="AD75" s="1" t="s">
        <v>325</v>
      </c>
      <c r="AE75" s="1" t="s">
        <v>322</v>
      </c>
      <c r="AF75" s="1" t="s">
        <v>115</v>
      </c>
      <c r="AG75" s="1" t="s">
        <v>43</v>
      </c>
      <c r="AH75" s="1" t="s">
        <v>326</v>
      </c>
      <c r="AI75" s="1" t="s">
        <v>48</v>
      </c>
      <c r="AJ75" s="5">
        <v>45</v>
      </c>
    </row>
    <row r="76" spans="1:36" x14ac:dyDescent="0.25">
      <c r="A76" s="1" t="s">
        <v>994</v>
      </c>
      <c r="B76" s="1" t="s">
        <v>995</v>
      </c>
      <c r="C76" s="1" t="s">
        <v>260</v>
      </c>
      <c r="D76" s="1" t="s">
        <v>50</v>
      </c>
      <c r="E76" s="1" t="s">
        <v>50</v>
      </c>
      <c r="F76" s="6">
        <v>40708</v>
      </c>
      <c r="G76" s="6">
        <v>40708</v>
      </c>
      <c r="H76" s="1" t="s">
        <v>40</v>
      </c>
      <c r="I76" s="1" t="s">
        <v>41</v>
      </c>
      <c r="J76" s="1" t="s">
        <v>40</v>
      </c>
      <c r="K76" s="2">
        <v>122.471</v>
      </c>
      <c r="L76" s="1">
        <v>323826</v>
      </c>
      <c r="M76" s="1">
        <v>673262</v>
      </c>
      <c r="N76" s="1" t="s">
        <v>42</v>
      </c>
      <c r="O76" s="1" t="s">
        <v>43</v>
      </c>
      <c r="Q76" s="1" t="s">
        <v>44</v>
      </c>
      <c r="T76" s="3">
        <v>4</v>
      </c>
      <c r="W76" s="4">
        <v>0</v>
      </c>
      <c r="X76" s="4">
        <v>0</v>
      </c>
      <c r="Y76" s="1">
        <v>2392</v>
      </c>
      <c r="Z76" s="5">
        <v>122.47125</v>
      </c>
      <c r="AA76" s="5">
        <v>47.046876844800003</v>
      </c>
      <c r="AB76" s="1" t="s">
        <v>994</v>
      </c>
      <c r="AC76" s="1" t="s">
        <v>262</v>
      </c>
      <c r="AD76" s="1" t="s">
        <v>263</v>
      </c>
      <c r="AE76" s="1" t="s">
        <v>995</v>
      </c>
      <c r="AF76" s="1" t="s">
        <v>42</v>
      </c>
      <c r="AG76" s="1" t="s">
        <v>43</v>
      </c>
      <c r="AH76" s="1" t="s">
        <v>264</v>
      </c>
      <c r="AI76" s="1" t="s">
        <v>48</v>
      </c>
      <c r="AJ76" s="5">
        <v>40</v>
      </c>
    </row>
    <row r="77" spans="1:36" x14ac:dyDescent="0.25">
      <c r="A77" s="1" t="s">
        <v>209</v>
      </c>
      <c r="B77" s="1" t="s">
        <v>210</v>
      </c>
      <c r="C77" s="1" t="s">
        <v>211</v>
      </c>
      <c r="D77" s="1" t="s">
        <v>50</v>
      </c>
      <c r="E77" s="1" t="s">
        <v>50</v>
      </c>
      <c r="F77" s="6">
        <v>41136</v>
      </c>
      <c r="G77" s="6">
        <v>41136</v>
      </c>
      <c r="H77" s="1" t="s">
        <v>40</v>
      </c>
      <c r="I77" s="1" t="s">
        <v>41</v>
      </c>
      <c r="J77" s="1" t="s">
        <v>40</v>
      </c>
      <c r="K77" s="2">
        <v>942.05399999999997</v>
      </c>
      <c r="L77" s="1">
        <v>324762</v>
      </c>
      <c r="M77" s="1">
        <v>673729</v>
      </c>
      <c r="N77" s="1" t="s">
        <v>42</v>
      </c>
      <c r="O77" s="1" t="s">
        <v>43</v>
      </c>
      <c r="Q77" s="1" t="s">
        <v>44</v>
      </c>
      <c r="T77" s="3">
        <v>4</v>
      </c>
      <c r="W77" s="4">
        <v>0</v>
      </c>
      <c r="X77" s="4">
        <v>0</v>
      </c>
      <c r="Y77" s="1">
        <v>2657</v>
      </c>
      <c r="Z77" s="5">
        <v>942.05375000000004</v>
      </c>
      <c r="AA77" s="5">
        <v>125.834024313</v>
      </c>
      <c r="AB77" s="1" t="s">
        <v>209</v>
      </c>
      <c r="AC77" s="1" t="s">
        <v>212</v>
      </c>
      <c r="AD77" s="1" t="s">
        <v>213</v>
      </c>
      <c r="AE77" s="1" t="s">
        <v>210</v>
      </c>
      <c r="AF77" s="1" t="s">
        <v>42</v>
      </c>
      <c r="AG77" s="1" t="s">
        <v>43</v>
      </c>
      <c r="AH77" s="1" t="s">
        <v>214</v>
      </c>
      <c r="AI77" s="1" t="s">
        <v>48</v>
      </c>
      <c r="AJ77" s="5">
        <v>504</v>
      </c>
    </row>
    <row r="78" spans="1:36" x14ac:dyDescent="0.25">
      <c r="A78" s="1" t="s">
        <v>391</v>
      </c>
      <c r="B78" s="1" t="s">
        <v>392</v>
      </c>
      <c r="C78" s="1" t="s">
        <v>393</v>
      </c>
      <c r="D78" s="1" t="s">
        <v>39</v>
      </c>
      <c r="E78" s="1" t="s">
        <v>39</v>
      </c>
      <c r="F78" s="6">
        <v>40891</v>
      </c>
      <c r="G78" s="6">
        <v>40891</v>
      </c>
      <c r="H78" s="1" t="s">
        <v>40</v>
      </c>
      <c r="I78" s="1" t="s">
        <v>41</v>
      </c>
      <c r="J78" s="1" t="s">
        <v>40</v>
      </c>
      <c r="K78" s="2">
        <v>391.15100000000001</v>
      </c>
      <c r="L78" s="1">
        <v>323336</v>
      </c>
      <c r="M78" s="1">
        <v>673242</v>
      </c>
      <c r="N78" s="1" t="s">
        <v>42</v>
      </c>
      <c r="O78" s="1" t="s">
        <v>43</v>
      </c>
      <c r="Q78" s="1" t="s">
        <v>44</v>
      </c>
      <c r="T78" s="3">
        <v>4</v>
      </c>
      <c r="W78" s="4">
        <v>0</v>
      </c>
      <c r="X78" s="4">
        <v>0</v>
      </c>
      <c r="Y78" s="1">
        <v>2504</v>
      </c>
      <c r="Z78" s="5">
        <v>391.15125</v>
      </c>
      <c r="AA78" s="5">
        <v>108.036723951</v>
      </c>
      <c r="AB78" s="1" t="s">
        <v>391</v>
      </c>
      <c r="AC78" s="1" t="s">
        <v>394</v>
      </c>
      <c r="AD78" s="1" t="s">
        <v>395</v>
      </c>
      <c r="AE78" s="1" t="s">
        <v>392</v>
      </c>
      <c r="AF78" s="1" t="s">
        <v>42</v>
      </c>
      <c r="AG78" s="1" t="s">
        <v>43</v>
      </c>
      <c r="AH78" s="1" t="s">
        <v>396</v>
      </c>
      <c r="AI78" s="1" t="s">
        <v>48</v>
      </c>
      <c r="AJ78" s="5">
        <v>204</v>
      </c>
    </row>
    <row r="79" spans="1:36" x14ac:dyDescent="0.25">
      <c r="A79" s="1" t="s">
        <v>219</v>
      </c>
      <c r="B79" s="1" t="s">
        <v>220</v>
      </c>
      <c r="C79" s="1" t="s">
        <v>221</v>
      </c>
      <c r="D79" s="1" t="s">
        <v>50</v>
      </c>
      <c r="E79" s="1" t="s">
        <v>50</v>
      </c>
      <c r="F79" s="6">
        <v>41415</v>
      </c>
      <c r="G79" s="6">
        <v>41415</v>
      </c>
      <c r="H79" s="1" t="s">
        <v>40</v>
      </c>
      <c r="I79" s="1" t="s">
        <v>41</v>
      </c>
      <c r="J79" s="1" t="s">
        <v>40</v>
      </c>
      <c r="K79" s="2">
        <v>84.45</v>
      </c>
      <c r="L79" s="1">
        <v>324603</v>
      </c>
      <c r="M79" s="1">
        <v>673733</v>
      </c>
      <c r="N79" s="1" t="s">
        <v>42</v>
      </c>
      <c r="O79" s="1" t="s">
        <v>43</v>
      </c>
      <c r="Q79" s="1" t="s">
        <v>44</v>
      </c>
      <c r="T79" s="3">
        <v>10</v>
      </c>
      <c r="W79" s="4">
        <v>0</v>
      </c>
      <c r="X79" s="4">
        <v>0</v>
      </c>
      <c r="Y79" s="1">
        <v>3013</v>
      </c>
      <c r="Z79" s="5">
        <v>84.45</v>
      </c>
      <c r="AA79" s="5">
        <v>45.133826025099999</v>
      </c>
      <c r="AB79" s="1" t="s">
        <v>219</v>
      </c>
      <c r="AC79" s="1" t="s">
        <v>222</v>
      </c>
      <c r="AD79" s="1" t="s">
        <v>202</v>
      </c>
      <c r="AE79" s="1" t="s">
        <v>220</v>
      </c>
      <c r="AF79" s="1" t="s">
        <v>42</v>
      </c>
      <c r="AG79" s="1" t="s">
        <v>43</v>
      </c>
      <c r="AH79" s="1" t="s">
        <v>1068</v>
      </c>
      <c r="AI79" s="1" t="s">
        <v>48</v>
      </c>
      <c r="AJ79" s="5">
        <v>40</v>
      </c>
    </row>
    <row r="80" spans="1:36" x14ac:dyDescent="0.25">
      <c r="A80" s="1" t="s">
        <v>748</v>
      </c>
      <c r="B80" s="1" t="s">
        <v>749</v>
      </c>
      <c r="C80" s="1" t="s">
        <v>750</v>
      </c>
      <c r="D80" s="1" t="s">
        <v>141</v>
      </c>
      <c r="E80" s="1" t="s">
        <v>141</v>
      </c>
      <c r="F80" s="6">
        <v>39828</v>
      </c>
      <c r="G80" s="6">
        <v>39828</v>
      </c>
      <c r="H80" s="1" t="s">
        <v>40</v>
      </c>
      <c r="I80" s="1" t="s">
        <v>41</v>
      </c>
      <c r="J80" s="1" t="s">
        <v>40</v>
      </c>
      <c r="K80" s="2">
        <v>419.428</v>
      </c>
      <c r="L80" s="1">
        <v>324952</v>
      </c>
      <c r="M80" s="1">
        <v>673998</v>
      </c>
      <c r="N80" s="1" t="s">
        <v>115</v>
      </c>
      <c r="O80" s="1" t="s">
        <v>43</v>
      </c>
      <c r="Q80" s="1" t="s">
        <v>44</v>
      </c>
      <c r="T80" s="3">
        <v>4</v>
      </c>
      <c r="W80" s="4">
        <v>0</v>
      </c>
      <c r="X80" s="4">
        <v>0</v>
      </c>
      <c r="Y80" s="1">
        <v>1272</v>
      </c>
      <c r="Z80" s="5">
        <v>419.43124999999998</v>
      </c>
      <c r="AA80" s="5">
        <v>93.5352212568</v>
      </c>
      <c r="AB80" s="1" t="s">
        <v>748</v>
      </c>
      <c r="AC80" s="1" t="s">
        <v>751</v>
      </c>
      <c r="AD80" s="1" t="s">
        <v>752</v>
      </c>
      <c r="AE80" s="1" t="s">
        <v>749</v>
      </c>
      <c r="AF80" s="1" t="s">
        <v>115</v>
      </c>
      <c r="AG80" s="1" t="s">
        <v>43</v>
      </c>
      <c r="AH80" s="1" t="s">
        <v>753</v>
      </c>
      <c r="AI80" s="1" t="s">
        <v>48</v>
      </c>
      <c r="AJ80" s="5">
        <v>160</v>
      </c>
    </row>
    <row r="81" spans="1:36" x14ac:dyDescent="0.25">
      <c r="A81" s="1" t="s">
        <v>106</v>
      </c>
      <c r="B81" s="1" t="s">
        <v>107</v>
      </c>
      <c r="C81" s="1" t="s">
        <v>108</v>
      </c>
      <c r="D81" s="1" t="s">
        <v>50</v>
      </c>
      <c r="E81" s="1" t="s">
        <v>50</v>
      </c>
      <c r="F81" s="6">
        <v>41744</v>
      </c>
      <c r="G81" s="6">
        <v>41744</v>
      </c>
      <c r="H81" s="1" t="s">
        <v>40</v>
      </c>
      <c r="I81" s="1" t="s">
        <v>41</v>
      </c>
      <c r="J81" s="1" t="s">
        <v>40</v>
      </c>
      <c r="K81" s="2">
        <v>1423.162</v>
      </c>
      <c r="L81" s="1">
        <v>324089</v>
      </c>
      <c r="M81" s="1">
        <v>673346</v>
      </c>
      <c r="N81" s="1" t="s">
        <v>42</v>
      </c>
      <c r="O81" s="1" t="s">
        <v>43</v>
      </c>
      <c r="Q81" s="1" t="s">
        <v>44</v>
      </c>
      <c r="T81" s="3">
        <v>10</v>
      </c>
      <c r="U81" s="1" t="s">
        <v>109</v>
      </c>
      <c r="V81" s="1" t="s">
        <v>110</v>
      </c>
      <c r="W81" s="4">
        <v>324089</v>
      </c>
      <c r="X81" s="4">
        <v>673346</v>
      </c>
      <c r="Y81" s="1">
        <v>4842</v>
      </c>
      <c r="Z81" s="5">
        <v>1423.1504935</v>
      </c>
      <c r="AA81" s="5">
        <v>169.90475206400001</v>
      </c>
      <c r="AB81" s="1" t="s">
        <v>106</v>
      </c>
      <c r="AC81" s="1" t="s">
        <v>111</v>
      </c>
      <c r="AD81" s="1" t="s">
        <v>112</v>
      </c>
      <c r="AE81" s="1" t="s">
        <v>107</v>
      </c>
      <c r="AF81" s="1" t="s">
        <v>42</v>
      </c>
      <c r="AG81" s="1" t="s">
        <v>43</v>
      </c>
      <c r="AH81" s="1" t="s">
        <v>1069</v>
      </c>
      <c r="AI81" s="1" t="s">
        <v>48</v>
      </c>
      <c r="AJ81" s="5">
        <v>540</v>
      </c>
    </row>
    <row r="82" spans="1:36" x14ac:dyDescent="0.25">
      <c r="A82" s="1" t="s">
        <v>296</v>
      </c>
      <c r="B82" s="1" t="s">
        <v>297</v>
      </c>
      <c r="C82" s="1" t="s">
        <v>298</v>
      </c>
      <c r="D82" s="1" t="s">
        <v>141</v>
      </c>
      <c r="E82" s="1" t="s">
        <v>141</v>
      </c>
      <c r="F82" s="6">
        <v>39798</v>
      </c>
      <c r="G82" s="6">
        <v>39798</v>
      </c>
      <c r="H82" s="1" t="s">
        <v>40</v>
      </c>
      <c r="I82" s="1" t="s">
        <v>41</v>
      </c>
      <c r="J82" s="1" t="s">
        <v>40</v>
      </c>
      <c r="K82" s="2">
        <v>322.154</v>
      </c>
      <c r="L82" s="1">
        <v>323356</v>
      </c>
      <c r="M82" s="1">
        <v>673169</v>
      </c>
      <c r="N82" s="1" t="s">
        <v>115</v>
      </c>
      <c r="O82" s="1" t="s">
        <v>43</v>
      </c>
      <c r="Q82" s="1" t="s">
        <v>44</v>
      </c>
      <c r="T82" s="3">
        <v>4</v>
      </c>
      <c r="W82" s="4">
        <v>0</v>
      </c>
      <c r="X82" s="4">
        <v>0</v>
      </c>
      <c r="Y82" s="1">
        <v>1192</v>
      </c>
      <c r="Z82" s="5">
        <v>322.15375</v>
      </c>
      <c r="AA82" s="5">
        <v>106.711391085</v>
      </c>
      <c r="AB82" s="1" t="s">
        <v>296</v>
      </c>
      <c r="AC82" s="1" t="s">
        <v>299</v>
      </c>
      <c r="AD82" s="1" t="s">
        <v>300</v>
      </c>
      <c r="AE82" s="1" t="s">
        <v>297</v>
      </c>
      <c r="AF82" s="1" t="s">
        <v>115</v>
      </c>
      <c r="AG82" s="1" t="s">
        <v>43</v>
      </c>
      <c r="AH82" s="1" t="s">
        <v>301</v>
      </c>
      <c r="AI82" s="1" t="s">
        <v>48</v>
      </c>
      <c r="AJ82" s="5">
        <v>118</v>
      </c>
    </row>
    <row r="83" spans="1:36" x14ac:dyDescent="0.25">
      <c r="A83" s="1" t="s">
        <v>962</v>
      </c>
      <c r="B83" s="1" t="s">
        <v>963</v>
      </c>
      <c r="C83" s="1" t="s">
        <v>964</v>
      </c>
      <c r="D83" s="1" t="s">
        <v>268</v>
      </c>
      <c r="E83" s="1" t="s">
        <v>268</v>
      </c>
      <c r="F83" s="6">
        <v>39611</v>
      </c>
      <c r="G83" s="6">
        <v>39611</v>
      </c>
      <c r="H83" s="1" t="s">
        <v>40</v>
      </c>
      <c r="I83" s="1" t="s">
        <v>41</v>
      </c>
      <c r="J83" s="1" t="s">
        <v>40</v>
      </c>
      <c r="K83" s="2">
        <v>483.01499999999999</v>
      </c>
      <c r="L83" s="1">
        <v>324885</v>
      </c>
      <c r="M83" s="1">
        <v>674037</v>
      </c>
      <c r="N83" s="1" t="s">
        <v>115</v>
      </c>
      <c r="O83" s="1" t="s">
        <v>43</v>
      </c>
      <c r="Q83" s="1" t="s">
        <v>44</v>
      </c>
      <c r="T83" s="3">
        <v>4</v>
      </c>
      <c r="W83" s="4">
        <v>0</v>
      </c>
      <c r="X83" s="4">
        <v>0</v>
      </c>
      <c r="Y83" s="1">
        <v>428</v>
      </c>
      <c r="Z83" s="5">
        <v>483.01249999999999</v>
      </c>
      <c r="AA83" s="5">
        <v>106.96671793500001</v>
      </c>
      <c r="AB83" s="1" t="s">
        <v>962</v>
      </c>
      <c r="AC83" s="1" t="s">
        <v>965</v>
      </c>
      <c r="AD83" s="1" t="s">
        <v>966</v>
      </c>
      <c r="AE83" s="1" t="s">
        <v>963</v>
      </c>
      <c r="AF83" s="1" t="s">
        <v>115</v>
      </c>
      <c r="AG83" s="1" t="s">
        <v>43</v>
      </c>
      <c r="AH83" s="1" t="s">
        <v>967</v>
      </c>
      <c r="AI83" s="1" t="s">
        <v>48</v>
      </c>
      <c r="AJ83" s="5">
        <v>126</v>
      </c>
    </row>
    <row r="84" spans="1:36" x14ac:dyDescent="0.25">
      <c r="A84" s="1" t="s">
        <v>590</v>
      </c>
      <c r="B84" s="1" t="s">
        <v>591</v>
      </c>
      <c r="C84" s="1" t="s">
        <v>592</v>
      </c>
      <c r="D84" s="1" t="s">
        <v>50</v>
      </c>
      <c r="E84" s="1" t="s">
        <v>50</v>
      </c>
      <c r="F84" s="6">
        <v>39597</v>
      </c>
      <c r="G84" s="6">
        <v>39597</v>
      </c>
      <c r="H84" s="1" t="s">
        <v>40</v>
      </c>
      <c r="I84" s="1" t="s">
        <v>41</v>
      </c>
      <c r="J84" s="1" t="s">
        <v>40</v>
      </c>
      <c r="K84" s="2">
        <v>136.755</v>
      </c>
      <c r="L84" s="1">
        <v>324081</v>
      </c>
      <c r="M84" s="1">
        <v>673700</v>
      </c>
      <c r="N84" s="1" t="s">
        <v>115</v>
      </c>
      <c r="O84" s="1" t="s">
        <v>43</v>
      </c>
      <c r="Q84" s="1" t="s">
        <v>44</v>
      </c>
      <c r="T84" s="3">
        <v>4</v>
      </c>
      <c r="W84" s="4">
        <v>0</v>
      </c>
      <c r="X84" s="4">
        <v>0</v>
      </c>
      <c r="Y84" s="1">
        <v>320</v>
      </c>
      <c r="Z84" s="5">
        <v>136.7525</v>
      </c>
      <c r="AA84" s="5">
        <v>48.288211988100002</v>
      </c>
      <c r="AB84" s="1" t="s">
        <v>590</v>
      </c>
      <c r="AC84" s="1" t="s">
        <v>593</v>
      </c>
      <c r="AD84" s="1" t="s">
        <v>594</v>
      </c>
      <c r="AE84" s="1" t="s">
        <v>591</v>
      </c>
      <c r="AF84" s="1" t="s">
        <v>115</v>
      </c>
      <c r="AG84" s="1" t="s">
        <v>43</v>
      </c>
      <c r="AH84" s="1" t="s">
        <v>595</v>
      </c>
      <c r="AI84" s="1" t="s">
        <v>48</v>
      </c>
      <c r="AJ84" s="5">
        <v>200</v>
      </c>
    </row>
    <row r="85" spans="1:36" x14ac:dyDescent="0.25">
      <c r="A85" s="1" t="s">
        <v>129</v>
      </c>
      <c r="B85" s="1" t="s">
        <v>130</v>
      </c>
      <c r="C85" s="1" t="s">
        <v>131</v>
      </c>
      <c r="D85" s="1" t="s">
        <v>50</v>
      </c>
      <c r="E85" s="1" t="s">
        <v>50</v>
      </c>
      <c r="F85" s="6">
        <v>39604</v>
      </c>
      <c r="G85" s="6">
        <v>39604</v>
      </c>
      <c r="H85" s="1" t="s">
        <v>40</v>
      </c>
      <c r="I85" s="1" t="s">
        <v>41</v>
      </c>
      <c r="J85" s="1" t="s">
        <v>40</v>
      </c>
      <c r="K85" s="2">
        <v>154.02799999999999</v>
      </c>
      <c r="L85" s="1">
        <v>324925</v>
      </c>
      <c r="M85" s="1">
        <v>674069</v>
      </c>
      <c r="N85" s="1" t="s">
        <v>115</v>
      </c>
      <c r="O85" s="1" t="s">
        <v>43</v>
      </c>
      <c r="Q85" s="1" t="s">
        <v>44</v>
      </c>
      <c r="T85" s="3">
        <v>4</v>
      </c>
      <c r="W85" s="4">
        <v>0</v>
      </c>
      <c r="X85" s="4">
        <v>0</v>
      </c>
      <c r="Y85" s="1">
        <v>367</v>
      </c>
      <c r="Z85" s="5">
        <v>154.02500000000001</v>
      </c>
      <c r="AA85" s="5">
        <v>53.548463204299999</v>
      </c>
      <c r="AB85" s="1" t="s">
        <v>129</v>
      </c>
      <c r="AC85" s="1" t="s">
        <v>132</v>
      </c>
      <c r="AD85" s="1" t="s">
        <v>133</v>
      </c>
      <c r="AE85" s="1" t="s">
        <v>130</v>
      </c>
      <c r="AF85" s="1" t="s">
        <v>115</v>
      </c>
      <c r="AG85" s="1" t="s">
        <v>43</v>
      </c>
      <c r="AH85" s="1" t="s">
        <v>134</v>
      </c>
      <c r="AI85" s="1" t="s">
        <v>48</v>
      </c>
      <c r="AJ85" s="5">
        <v>61</v>
      </c>
    </row>
    <row r="86" spans="1:36" x14ac:dyDescent="0.25">
      <c r="A86" s="1" t="s">
        <v>951</v>
      </c>
      <c r="B86" s="1" t="s">
        <v>952</v>
      </c>
      <c r="C86" s="1" t="s">
        <v>953</v>
      </c>
      <c r="D86" s="1" t="s">
        <v>122</v>
      </c>
      <c r="E86" s="1" t="s">
        <v>122</v>
      </c>
      <c r="F86" s="6">
        <v>39549</v>
      </c>
      <c r="G86" s="6">
        <v>39549</v>
      </c>
      <c r="H86" s="1" t="s">
        <v>40</v>
      </c>
      <c r="I86" s="1" t="s">
        <v>41</v>
      </c>
      <c r="J86" s="1" t="s">
        <v>40</v>
      </c>
      <c r="K86" s="2">
        <v>199.19499999999999</v>
      </c>
      <c r="L86" s="1">
        <v>324024</v>
      </c>
      <c r="M86" s="1">
        <v>673467</v>
      </c>
      <c r="N86" s="1" t="s">
        <v>115</v>
      </c>
      <c r="O86" s="1" t="s">
        <v>43</v>
      </c>
      <c r="Q86" s="1" t="s">
        <v>44</v>
      </c>
      <c r="T86" s="3">
        <v>4</v>
      </c>
      <c r="W86" s="4">
        <v>0</v>
      </c>
      <c r="X86" s="4">
        <v>0</v>
      </c>
      <c r="Y86" s="1">
        <v>267</v>
      </c>
      <c r="Z86" s="5">
        <v>199.19624999999999</v>
      </c>
      <c r="AA86" s="5">
        <v>76.729063636299998</v>
      </c>
      <c r="AB86" s="1" t="s">
        <v>951</v>
      </c>
      <c r="AC86" s="1" t="s">
        <v>954</v>
      </c>
      <c r="AD86" s="1" t="s">
        <v>955</v>
      </c>
      <c r="AE86" s="1" t="s">
        <v>952</v>
      </c>
      <c r="AF86" s="1" t="s">
        <v>115</v>
      </c>
      <c r="AG86" s="1" t="s">
        <v>43</v>
      </c>
      <c r="AH86" s="1" t="s">
        <v>956</v>
      </c>
      <c r="AI86" s="1" t="s">
        <v>48</v>
      </c>
      <c r="AJ86" s="5">
        <v>100</v>
      </c>
    </row>
    <row r="87" spans="1:36" x14ac:dyDescent="0.25">
      <c r="A87" s="1" t="s">
        <v>957</v>
      </c>
      <c r="B87" s="1" t="s">
        <v>958</v>
      </c>
      <c r="C87" s="1" t="s">
        <v>549</v>
      </c>
      <c r="D87" s="1" t="s">
        <v>122</v>
      </c>
      <c r="E87" s="1" t="s">
        <v>122</v>
      </c>
      <c r="F87" s="6">
        <v>39553</v>
      </c>
      <c r="G87" s="6">
        <v>39553</v>
      </c>
      <c r="H87" s="1" t="s">
        <v>40</v>
      </c>
      <c r="I87" s="1" t="s">
        <v>41</v>
      </c>
      <c r="J87" s="1" t="s">
        <v>40</v>
      </c>
      <c r="K87" s="2">
        <v>450.61500000000001</v>
      </c>
      <c r="L87" s="1">
        <v>323273</v>
      </c>
      <c r="M87" s="1">
        <v>673239</v>
      </c>
      <c r="N87" s="1" t="s">
        <v>115</v>
      </c>
      <c r="O87" s="1" t="s">
        <v>43</v>
      </c>
      <c r="Q87" s="1" t="s">
        <v>126</v>
      </c>
      <c r="T87" s="3">
        <v>4</v>
      </c>
      <c r="W87" s="4">
        <v>0</v>
      </c>
      <c r="X87" s="4">
        <v>0</v>
      </c>
      <c r="Y87" s="1">
        <v>281</v>
      </c>
      <c r="Z87" s="5">
        <v>450.61500000000001</v>
      </c>
      <c r="AA87" s="5">
        <v>127.636309537</v>
      </c>
      <c r="AB87" s="1" t="s">
        <v>957</v>
      </c>
      <c r="AC87" s="1" t="s">
        <v>959</v>
      </c>
      <c r="AD87" s="1" t="s">
        <v>960</v>
      </c>
      <c r="AE87" s="1" t="s">
        <v>958</v>
      </c>
      <c r="AF87" s="1" t="s">
        <v>115</v>
      </c>
      <c r="AG87" s="1" t="s">
        <v>43</v>
      </c>
      <c r="AH87" s="1" t="s">
        <v>961</v>
      </c>
      <c r="AI87" s="1" t="s">
        <v>48</v>
      </c>
      <c r="AJ87" s="5">
        <v>40</v>
      </c>
    </row>
    <row r="88" spans="1:36" x14ac:dyDescent="0.25">
      <c r="A88" s="1" t="s">
        <v>718</v>
      </c>
      <c r="B88" s="1" t="s">
        <v>719</v>
      </c>
      <c r="C88" s="1" t="s">
        <v>720</v>
      </c>
      <c r="D88" s="1" t="s">
        <v>50</v>
      </c>
      <c r="E88" s="1" t="s">
        <v>50</v>
      </c>
      <c r="F88" s="6">
        <v>39510</v>
      </c>
      <c r="G88" s="6">
        <v>39510</v>
      </c>
      <c r="H88" s="1" t="s">
        <v>40</v>
      </c>
      <c r="I88" s="1" t="s">
        <v>41</v>
      </c>
      <c r="J88" s="1" t="s">
        <v>40</v>
      </c>
      <c r="K88" s="2">
        <v>408.94099999999997</v>
      </c>
      <c r="L88" s="1">
        <v>325128</v>
      </c>
      <c r="M88" s="1">
        <v>674104</v>
      </c>
      <c r="N88" s="1" t="s">
        <v>115</v>
      </c>
      <c r="O88" s="1" t="s">
        <v>252</v>
      </c>
      <c r="Q88" s="1" t="s">
        <v>44</v>
      </c>
      <c r="T88" s="3">
        <v>4</v>
      </c>
      <c r="W88" s="4">
        <v>0</v>
      </c>
      <c r="X88" s="4">
        <v>0</v>
      </c>
      <c r="Y88" s="1">
        <v>22</v>
      </c>
      <c r="Z88" s="5">
        <v>408.94450000000001</v>
      </c>
      <c r="AA88" s="5">
        <v>98.689120672100003</v>
      </c>
      <c r="AB88" s="1" t="s">
        <v>718</v>
      </c>
      <c r="AC88" s="1" t="s">
        <v>721</v>
      </c>
      <c r="AD88" s="1" t="s">
        <v>722</v>
      </c>
      <c r="AE88" s="1" t="s">
        <v>719</v>
      </c>
      <c r="AF88" s="1" t="s">
        <v>115</v>
      </c>
      <c r="AG88" s="1" t="s">
        <v>252</v>
      </c>
      <c r="AH88" s="1" t="s">
        <v>1070</v>
      </c>
      <c r="AI88" s="1" t="s">
        <v>48</v>
      </c>
      <c r="AJ88" s="5">
        <v>195</v>
      </c>
    </row>
    <row r="89" spans="1:36" x14ac:dyDescent="0.25">
      <c r="A89" s="1" t="s">
        <v>834</v>
      </c>
      <c r="B89" s="1" t="s">
        <v>835</v>
      </c>
      <c r="C89" s="1" t="s">
        <v>505</v>
      </c>
      <c r="D89" s="1" t="s">
        <v>141</v>
      </c>
      <c r="E89" s="1" t="s">
        <v>141</v>
      </c>
      <c r="F89" s="6">
        <v>40169</v>
      </c>
      <c r="G89" s="6">
        <v>40169</v>
      </c>
      <c r="H89" s="1" t="s">
        <v>40</v>
      </c>
      <c r="I89" s="1" t="s">
        <v>41</v>
      </c>
      <c r="J89" s="1" t="s">
        <v>40</v>
      </c>
      <c r="K89" s="2">
        <v>1659.289</v>
      </c>
      <c r="L89" s="1">
        <v>323764</v>
      </c>
      <c r="M89" s="1">
        <v>673724</v>
      </c>
      <c r="N89" s="1" t="s">
        <v>115</v>
      </c>
      <c r="O89" s="1" t="s">
        <v>43</v>
      </c>
      <c r="Q89" s="1" t="s">
        <v>44</v>
      </c>
      <c r="T89" s="3">
        <v>4</v>
      </c>
      <c r="W89" s="4">
        <v>0</v>
      </c>
      <c r="X89" s="4">
        <v>0</v>
      </c>
      <c r="Y89" s="1">
        <v>1801</v>
      </c>
      <c r="Z89" s="5">
        <v>1659.2887499999999</v>
      </c>
      <c r="AA89" s="5">
        <v>237.40436223899999</v>
      </c>
      <c r="AB89" s="1" t="s">
        <v>834</v>
      </c>
      <c r="AC89" s="1" t="s">
        <v>836</v>
      </c>
      <c r="AD89" s="1" t="s">
        <v>837</v>
      </c>
      <c r="AE89" s="1" t="s">
        <v>835</v>
      </c>
      <c r="AF89" s="1" t="s">
        <v>115</v>
      </c>
      <c r="AG89" s="1" t="s">
        <v>43</v>
      </c>
      <c r="AH89" s="1" t="s">
        <v>1071</v>
      </c>
      <c r="AI89" s="1" t="s">
        <v>48</v>
      </c>
      <c r="AJ89" s="5">
        <v>663</v>
      </c>
    </row>
    <row r="90" spans="1:36" x14ac:dyDescent="0.25">
      <c r="A90" s="1" t="s">
        <v>734</v>
      </c>
      <c r="B90" s="1" t="s">
        <v>735</v>
      </c>
      <c r="C90" s="1" t="s">
        <v>736</v>
      </c>
      <c r="D90" s="1" t="s">
        <v>141</v>
      </c>
      <c r="E90" s="1" t="s">
        <v>141</v>
      </c>
      <c r="F90" s="6">
        <v>39751</v>
      </c>
      <c r="G90" s="6">
        <v>39751</v>
      </c>
      <c r="H90" s="1" t="s">
        <v>40</v>
      </c>
      <c r="I90" s="1" t="s">
        <v>41</v>
      </c>
      <c r="J90" s="1" t="s">
        <v>40</v>
      </c>
      <c r="K90" s="2">
        <v>139.208</v>
      </c>
      <c r="L90" s="1">
        <v>324181</v>
      </c>
      <c r="M90" s="1">
        <v>673290</v>
      </c>
      <c r="N90" s="1" t="s">
        <v>115</v>
      </c>
      <c r="O90" s="1" t="s">
        <v>43</v>
      </c>
      <c r="Q90" s="1" t="s">
        <v>44</v>
      </c>
      <c r="T90" s="3">
        <v>4</v>
      </c>
      <c r="W90" s="4">
        <v>0</v>
      </c>
      <c r="X90" s="4">
        <v>0</v>
      </c>
      <c r="Y90" s="1">
        <v>1039</v>
      </c>
      <c r="Z90" s="5">
        <v>139.21250000000001</v>
      </c>
      <c r="AA90" s="5">
        <v>63.778415928100003</v>
      </c>
      <c r="AB90" s="1" t="s">
        <v>734</v>
      </c>
      <c r="AC90" s="1" t="s">
        <v>737</v>
      </c>
      <c r="AD90" s="1" t="s">
        <v>738</v>
      </c>
      <c r="AE90" s="1" t="s">
        <v>735</v>
      </c>
      <c r="AF90" s="1" t="s">
        <v>115</v>
      </c>
      <c r="AG90" s="1" t="s">
        <v>43</v>
      </c>
      <c r="AH90" s="1" t="s">
        <v>739</v>
      </c>
      <c r="AI90" s="1" t="s">
        <v>48</v>
      </c>
      <c r="AJ90" s="5">
        <v>50</v>
      </c>
    </row>
    <row r="91" spans="1:36" x14ac:dyDescent="0.25">
      <c r="A91" s="1" t="s">
        <v>277</v>
      </c>
      <c r="B91" s="1" t="s">
        <v>278</v>
      </c>
      <c r="C91" s="1" t="s">
        <v>279</v>
      </c>
      <c r="D91" s="1" t="s">
        <v>280</v>
      </c>
      <c r="E91" s="1" t="s">
        <v>280</v>
      </c>
      <c r="F91" s="6">
        <v>39745</v>
      </c>
      <c r="G91" s="6">
        <v>39745</v>
      </c>
      <c r="H91" s="1" t="s">
        <v>40</v>
      </c>
      <c r="I91" s="1" t="s">
        <v>41</v>
      </c>
      <c r="J91" s="1" t="s">
        <v>40</v>
      </c>
      <c r="K91" s="2">
        <v>283.20800000000003</v>
      </c>
      <c r="L91" s="1">
        <v>324065</v>
      </c>
      <c r="M91" s="1">
        <v>673773</v>
      </c>
      <c r="N91" s="1" t="s">
        <v>115</v>
      </c>
      <c r="O91" s="1" t="s">
        <v>252</v>
      </c>
      <c r="Q91" s="1" t="s">
        <v>44</v>
      </c>
      <c r="T91" s="3">
        <v>4</v>
      </c>
      <c r="W91" s="4">
        <v>0</v>
      </c>
      <c r="X91" s="4">
        <v>0</v>
      </c>
      <c r="Y91" s="1">
        <v>976</v>
      </c>
      <c r="Z91" s="5">
        <v>283.21249999999998</v>
      </c>
      <c r="AA91" s="5">
        <v>82.012104730000004</v>
      </c>
      <c r="AB91" s="1" t="s">
        <v>277</v>
      </c>
      <c r="AC91" s="1" t="s">
        <v>281</v>
      </c>
      <c r="AD91" s="1" t="s">
        <v>282</v>
      </c>
      <c r="AE91" s="1" t="s">
        <v>278</v>
      </c>
      <c r="AF91" s="1" t="s">
        <v>115</v>
      </c>
      <c r="AG91" s="1" t="s">
        <v>252</v>
      </c>
      <c r="AH91" s="1" t="s">
        <v>283</v>
      </c>
      <c r="AI91" s="1" t="s">
        <v>48</v>
      </c>
      <c r="AJ91" s="5">
        <v>238</v>
      </c>
    </row>
    <row r="92" spans="1:36" x14ac:dyDescent="0.25">
      <c r="A92" s="1" t="s">
        <v>244</v>
      </c>
      <c r="B92" s="1" t="s">
        <v>245</v>
      </c>
      <c r="C92" s="1" t="s">
        <v>246</v>
      </c>
      <c r="D92" s="1" t="s">
        <v>50</v>
      </c>
      <c r="E92" s="1" t="s">
        <v>50</v>
      </c>
      <c r="F92" s="6">
        <v>39506</v>
      </c>
      <c r="G92" s="6">
        <v>39506</v>
      </c>
      <c r="H92" s="1" t="s">
        <v>40</v>
      </c>
      <c r="I92" s="1" t="s">
        <v>41</v>
      </c>
      <c r="J92" s="1" t="s">
        <v>40</v>
      </c>
      <c r="K92" s="2">
        <v>441.541</v>
      </c>
      <c r="L92" s="1">
        <v>323880</v>
      </c>
      <c r="M92" s="1">
        <v>673773</v>
      </c>
      <c r="N92" s="1" t="s">
        <v>115</v>
      </c>
      <c r="O92" s="1" t="s">
        <v>43</v>
      </c>
      <c r="Q92" s="1" t="s">
        <v>44</v>
      </c>
      <c r="T92" s="3">
        <v>4</v>
      </c>
      <c r="W92" s="4">
        <v>0</v>
      </c>
      <c r="X92" s="4">
        <v>0</v>
      </c>
      <c r="Y92" s="1">
        <v>17</v>
      </c>
      <c r="Z92" s="5">
        <v>441.54124999999999</v>
      </c>
      <c r="AA92" s="5">
        <v>105.525614824</v>
      </c>
      <c r="AB92" s="1" t="s">
        <v>244</v>
      </c>
      <c r="AC92" s="1" t="s">
        <v>247</v>
      </c>
      <c r="AD92" s="1" t="s">
        <v>248</v>
      </c>
      <c r="AE92" s="1" t="s">
        <v>245</v>
      </c>
      <c r="AF92" s="1" t="s">
        <v>115</v>
      </c>
      <c r="AG92" s="1" t="s">
        <v>43</v>
      </c>
      <c r="AH92" s="1" t="s">
        <v>1072</v>
      </c>
      <c r="AI92" s="1" t="s">
        <v>48</v>
      </c>
      <c r="AJ92" s="5">
        <v>140</v>
      </c>
    </row>
    <row r="93" spans="1:36" x14ac:dyDescent="0.25">
      <c r="A93" s="1" t="s">
        <v>634</v>
      </c>
      <c r="B93" s="1" t="s">
        <v>635</v>
      </c>
      <c r="C93" s="1" t="s">
        <v>121</v>
      </c>
      <c r="D93" s="1" t="s">
        <v>50</v>
      </c>
      <c r="E93" s="1" t="s">
        <v>50</v>
      </c>
      <c r="F93" s="6">
        <v>40261</v>
      </c>
      <c r="G93" s="6">
        <v>40261</v>
      </c>
      <c r="H93" s="1" t="s">
        <v>40</v>
      </c>
      <c r="I93" s="1" t="s">
        <v>41</v>
      </c>
      <c r="J93" s="1" t="s">
        <v>40</v>
      </c>
      <c r="K93" s="2">
        <v>126.654</v>
      </c>
      <c r="L93" s="1">
        <v>325062</v>
      </c>
      <c r="M93" s="1">
        <v>673902</v>
      </c>
      <c r="N93" s="1" t="s">
        <v>42</v>
      </c>
      <c r="O93" s="1" t="s">
        <v>43</v>
      </c>
      <c r="Q93" s="1" t="s">
        <v>44</v>
      </c>
      <c r="T93" s="3">
        <v>4</v>
      </c>
      <c r="W93" s="4">
        <v>0</v>
      </c>
      <c r="X93" s="4">
        <v>0</v>
      </c>
      <c r="Y93" s="1">
        <v>2010</v>
      </c>
      <c r="Z93" s="5">
        <v>126.65375</v>
      </c>
      <c r="AA93" s="5">
        <v>48.059009529800001</v>
      </c>
      <c r="AB93" s="1" t="s">
        <v>634</v>
      </c>
      <c r="AC93" s="1" t="s">
        <v>123</v>
      </c>
      <c r="AD93" s="1" t="s">
        <v>636</v>
      </c>
      <c r="AE93" s="1" t="s">
        <v>635</v>
      </c>
      <c r="AF93" s="1" t="s">
        <v>42</v>
      </c>
      <c r="AG93" s="1" t="s">
        <v>43</v>
      </c>
      <c r="AH93" s="1" t="s">
        <v>124</v>
      </c>
      <c r="AI93" s="1" t="s">
        <v>48</v>
      </c>
      <c r="AJ93" s="5">
        <v>80</v>
      </c>
    </row>
    <row r="94" spans="1:36" x14ac:dyDescent="0.25">
      <c r="A94" s="1" t="s">
        <v>991</v>
      </c>
      <c r="B94" s="1" t="s">
        <v>992</v>
      </c>
      <c r="C94" s="1" t="s">
        <v>682</v>
      </c>
      <c r="D94" s="1" t="s">
        <v>50</v>
      </c>
      <c r="E94" s="1" t="s">
        <v>50</v>
      </c>
      <c r="F94" s="6">
        <v>40708</v>
      </c>
      <c r="G94" s="6">
        <v>40708</v>
      </c>
      <c r="H94" s="1" t="s">
        <v>40</v>
      </c>
      <c r="I94" s="1" t="s">
        <v>41</v>
      </c>
      <c r="J94" s="1" t="s">
        <v>40</v>
      </c>
      <c r="K94" s="2">
        <v>395.12799999999999</v>
      </c>
      <c r="L94" s="1">
        <v>324732</v>
      </c>
      <c r="M94" s="1">
        <v>674006</v>
      </c>
      <c r="N94" s="1" t="s">
        <v>42</v>
      </c>
      <c r="O94" s="1" t="s">
        <v>43</v>
      </c>
      <c r="Q94" s="1" t="s">
        <v>44</v>
      </c>
      <c r="T94" s="3">
        <v>4</v>
      </c>
      <c r="W94" s="4">
        <v>0</v>
      </c>
      <c r="X94" s="4">
        <v>0</v>
      </c>
      <c r="Y94" s="1">
        <v>2387</v>
      </c>
      <c r="Z94" s="5">
        <v>395.1275</v>
      </c>
      <c r="AA94" s="5">
        <v>85.877596466599996</v>
      </c>
      <c r="AB94" s="1" t="s">
        <v>991</v>
      </c>
      <c r="AC94" s="1" t="s">
        <v>683</v>
      </c>
      <c r="AD94" s="1" t="s">
        <v>684</v>
      </c>
      <c r="AE94" s="1" t="s">
        <v>992</v>
      </c>
      <c r="AF94" s="1" t="s">
        <v>42</v>
      </c>
      <c r="AG94" s="1" t="s">
        <v>43</v>
      </c>
      <c r="AH94" s="1" t="s">
        <v>993</v>
      </c>
      <c r="AI94" s="1" t="s">
        <v>48</v>
      </c>
      <c r="AJ94" s="5">
        <v>120</v>
      </c>
    </row>
    <row r="95" spans="1:36" x14ac:dyDescent="0.25">
      <c r="A95" s="1" t="s">
        <v>612</v>
      </c>
      <c r="B95" s="1" t="s">
        <v>613</v>
      </c>
      <c r="C95" s="1" t="s">
        <v>614</v>
      </c>
      <c r="D95" s="1" t="s">
        <v>122</v>
      </c>
      <c r="E95" s="1" t="s">
        <v>122</v>
      </c>
      <c r="F95" s="6">
        <v>39645</v>
      </c>
      <c r="G95" s="6">
        <v>39645</v>
      </c>
      <c r="H95" s="1" t="s">
        <v>40</v>
      </c>
      <c r="I95" s="1" t="s">
        <v>41</v>
      </c>
      <c r="J95" s="1" t="s">
        <v>40</v>
      </c>
      <c r="K95" s="2">
        <v>295.983</v>
      </c>
      <c r="L95" s="1">
        <v>324166</v>
      </c>
      <c r="M95" s="1">
        <v>673278</v>
      </c>
      <c r="N95" s="1" t="s">
        <v>115</v>
      </c>
      <c r="O95" s="1" t="s">
        <v>43</v>
      </c>
      <c r="Q95" s="1" t="s">
        <v>44</v>
      </c>
      <c r="T95" s="3">
        <v>4</v>
      </c>
      <c r="W95" s="4">
        <v>0</v>
      </c>
      <c r="X95" s="4">
        <v>0</v>
      </c>
      <c r="Y95" s="1">
        <v>607</v>
      </c>
      <c r="Z95" s="5">
        <v>295.98500000000001</v>
      </c>
      <c r="AA95" s="5">
        <v>79.446320712800002</v>
      </c>
      <c r="AB95" s="1" t="s">
        <v>612</v>
      </c>
      <c r="AC95" s="1" t="s">
        <v>615</v>
      </c>
      <c r="AD95" s="1" t="s">
        <v>616</v>
      </c>
      <c r="AE95" s="1" t="s">
        <v>613</v>
      </c>
      <c r="AF95" s="1" t="s">
        <v>115</v>
      </c>
      <c r="AG95" s="1" t="s">
        <v>43</v>
      </c>
      <c r="AH95" s="1" t="s">
        <v>617</v>
      </c>
      <c r="AI95" s="1" t="s">
        <v>48</v>
      </c>
      <c r="AJ95" s="5">
        <v>38</v>
      </c>
    </row>
    <row r="96" spans="1:36" x14ac:dyDescent="0.25">
      <c r="A96" s="1" t="s">
        <v>84</v>
      </c>
      <c r="B96" s="1" t="s">
        <v>85</v>
      </c>
      <c r="C96" s="1" t="s">
        <v>86</v>
      </c>
      <c r="D96" s="1" t="s">
        <v>50</v>
      </c>
      <c r="E96" s="1" t="s">
        <v>50</v>
      </c>
      <c r="F96" s="6">
        <v>41450</v>
      </c>
      <c r="G96" s="6">
        <v>41450</v>
      </c>
      <c r="H96" s="1" t="s">
        <v>40</v>
      </c>
      <c r="I96" s="1" t="s">
        <v>41</v>
      </c>
      <c r="J96" s="1" t="s">
        <v>40</v>
      </c>
      <c r="K96" s="2">
        <v>82.144999999999996</v>
      </c>
      <c r="L96" s="1">
        <v>324874</v>
      </c>
      <c r="M96" s="1">
        <v>673982</v>
      </c>
      <c r="N96" s="1" t="s">
        <v>42</v>
      </c>
      <c r="O96" s="1" t="s">
        <v>43</v>
      </c>
      <c r="Q96" s="1" t="s">
        <v>80</v>
      </c>
      <c r="T96" s="3">
        <v>10</v>
      </c>
      <c r="W96" s="4">
        <v>0</v>
      </c>
      <c r="X96" s="4">
        <v>0</v>
      </c>
      <c r="Y96" s="1">
        <v>3106</v>
      </c>
      <c r="Z96" s="5">
        <v>82.144999999999996</v>
      </c>
      <c r="AA96" s="5">
        <v>36.401242756999999</v>
      </c>
      <c r="AB96" s="1" t="s">
        <v>84</v>
      </c>
      <c r="AC96" s="1" t="s">
        <v>87</v>
      </c>
      <c r="AD96" s="1" t="s">
        <v>88</v>
      </c>
      <c r="AE96" s="1" t="s">
        <v>85</v>
      </c>
      <c r="AF96" s="1" t="s">
        <v>42</v>
      </c>
      <c r="AG96" s="1" t="s">
        <v>43</v>
      </c>
      <c r="AH96" s="1" t="s">
        <v>1073</v>
      </c>
      <c r="AI96" s="1" t="s">
        <v>48</v>
      </c>
      <c r="AJ96" s="5">
        <v>64</v>
      </c>
    </row>
    <row r="97" spans="1:36" x14ac:dyDescent="0.25">
      <c r="A97" s="1" t="s">
        <v>829</v>
      </c>
      <c r="B97" s="1" t="s">
        <v>830</v>
      </c>
      <c r="C97" s="1" t="s">
        <v>831</v>
      </c>
      <c r="D97" s="1" t="s">
        <v>50</v>
      </c>
      <c r="E97" s="1" t="s">
        <v>50</v>
      </c>
      <c r="F97" s="6">
        <v>39896</v>
      </c>
      <c r="G97" s="6">
        <v>39896</v>
      </c>
      <c r="H97" s="1" t="s">
        <v>40</v>
      </c>
      <c r="I97" s="1" t="s">
        <v>41</v>
      </c>
      <c r="J97" s="1" t="s">
        <v>40</v>
      </c>
      <c r="K97" s="2">
        <v>443.04</v>
      </c>
      <c r="L97" s="1">
        <v>323746</v>
      </c>
      <c r="M97" s="1">
        <v>673240</v>
      </c>
      <c r="N97" s="1" t="s">
        <v>115</v>
      </c>
      <c r="O97" s="1" t="s">
        <v>252</v>
      </c>
      <c r="Q97" s="1" t="s">
        <v>44</v>
      </c>
      <c r="T97" s="3">
        <v>4</v>
      </c>
      <c r="W97" s="4">
        <v>0</v>
      </c>
      <c r="X97" s="4">
        <v>0</v>
      </c>
      <c r="Y97" s="1">
        <v>1546</v>
      </c>
      <c r="Z97" s="5">
        <v>443.03750000000002</v>
      </c>
      <c r="AA97" s="5">
        <v>129.922680063</v>
      </c>
      <c r="AB97" s="1" t="s">
        <v>829</v>
      </c>
      <c r="AC97" s="1" t="s">
        <v>832</v>
      </c>
      <c r="AD97" s="1" t="s">
        <v>833</v>
      </c>
      <c r="AE97" s="1" t="s">
        <v>830</v>
      </c>
      <c r="AF97" s="1" t="s">
        <v>115</v>
      </c>
      <c r="AG97" s="1" t="s">
        <v>252</v>
      </c>
      <c r="AH97" s="1" t="s">
        <v>1075</v>
      </c>
      <c r="AI97" s="1" t="s">
        <v>48</v>
      </c>
      <c r="AJ97" s="5">
        <v>53</v>
      </c>
    </row>
    <row r="98" spans="1:36" x14ac:dyDescent="0.25">
      <c r="A98" s="1" t="s">
        <v>697</v>
      </c>
      <c r="B98" s="1" t="s">
        <v>698</v>
      </c>
      <c r="C98" s="1" t="s">
        <v>608</v>
      </c>
      <c r="D98" s="1" t="s">
        <v>50</v>
      </c>
      <c r="E98" s="1" t="s">
        <v>50</v>
      </c>
      <c r="F98" s="6">
        <v>40613</v>
      </c>
      <c r="G98" s="6">
        <v>40613</v>
      </c>
      <c r="H98" s="1" t="s">
        <v>40</v>
      </c>
      <c r="I98" s="1" t="s">
        <v>41</v>
      </c>
      <c r="J98" s="1" t="s">
        <v>40</v>
      </c>
      <c r="K98" s="2">
        <v>297.43099999999998</v>
      </c>
      <c r="L98" s="1">
        <v>324803</v>
      </c>
      <c r="M98" s="1">
        <v>673758</v>
      </c>
      <c r="N98" s="1" t="s">
        <v>42</v>
      </c>
      <c r="O98" s="1" t="s">
        <v>43</v>
      </c>
      <c r="Q98" s="1" t="s">
        <v>44</v>
      </c>
      <c r="T98" s="3">
        <v>4</v>
      </c>
      <c r="W98" s="4">
        <v>0</v>
      </c>
      <c r="X98" s="4">
        <v>0</v>
      </c>
      <c r="Y98" s="1">
        <v>2312</v>
      </c>
      <c r="Z98" s="5">
        <v>297.43099999999998</v>
      </c>
      <c r="AA98" s="5">
        <v>81.270089437400003</v>
      </c>
      <c r="AB98" s="1" t="s">
        <v>697</v>
      </c>
      <c r="AC98" s="1" t="s">
        <v>609</v>
      </c>
      <c r="AD98" s="1" t="s">
        <v>610</v>
      </c>
      <c r="AE98" s="1" t="s">
        <v>698</v>
      </c>
      <c r="AF98" s="1" t="s">
        <v>42</v>
      </c>
      <c r="AG98" s="1" t="s">
        <v>43</v>
      </c>
      <c r="AH98" s="1" t="s">
        <v>611</v>
      </c>
      <c r="AI98" s="1" t="s">
        <v>48</v>
      </c>
      <c r="AJ98" s="5">
        <v>197</v>
      </c>
    </row>
    <row r="99" spans="1:36" x14ac:dyDescent="0.25">
      <c r="A99" s="1" t="s">
        <v>670</v>
      </c>
      <c r="B99" s="1" t="s">
        <v>671</v>
      </c>
      <c r="C99" s="1" t="s">
        <v>672</v>
      </c>
      <c r="D99" s="1" t="s">
        <v>261</v>
      </c>
      <c r="E99" s="1" t="s">
        <v>261</v>
      </c>
      <c r="F99" s="6">
        <v>39602</v>
      </c>
      <c r="G99" s="6">
        <v>39602</v>
      </c>
      <c r="H99" s="1" t="s">
        <v>40</v>
      </c>
      <c r="I99" s="1" t="s">
        <v>41</v>
      </c>
      <c r="J99" s="1" t="s">
        <v>40</v>
      </c>
      <c r="K99" s="2">
        <v>633.86300000000006</v>
      </c>
      <c r="L99" s="1">
        <v>323721</v>
      </c>
      <c r="M99" s="1">
        <v>673251</v>
      </c>
      <c r="N99" s="1" t="s">
        <v>115</v>
      </c>
      <c r="O99" s="1" t="s">
        <v>43</v>
      </c>
      <c r="Q99" s="1" t="s">
        <v>44</v>
      </c>
      <c r="T99" s="3">
        <v>4</v>
      </c>
      <c r="W99" s="4">
        <v>0</v>
      </c>
      <c r="X99" s="4">
        <v>0</v>
      </c>
      <c r="Y99" s="1">
        <v>341</v>
      </c>
      <c r="Z99" s="5">
        <v>633.87374999999997</v>
      </c>
      <c r="AA99" s="5">
        <v>110.778643914</v>
      </c>
      <c r="AB99" s="1" t="s">
        <v>670</v>
      </c>
      <c r="AC99" s="1" t="s">
        <v>673</v>
      </c>
      <c r="AD99" s="1" t="s">
        <v>674</v>
      </c>
      <c r="AE99" s="1" t="s">
        <v>671</v>
      </c>
      <c r="AF99" s="1" t="s">
        <v>115</v>
      </c>
      <c r="AG99" s="1" t="s">
        <v>43</v>
      </c>
      <c r="AH99" s="1" t="s">
        <v>675</v>
      </c>
      <c r="AI99" s="1" t="s">
        <v>48</v>
      </c>
      <c r="AJ99" s="5">
        <v>330</v>
      </c>
    </row>
    <row r="100" spans="1:36" x14ac:dyDescent="0.25">
      <c r="A100" s="1" t="s">
        <v>699</v>
      </c>
      <c r="B100" s="1" t="s">
        <v>700</v>
      </c>
      <c r="C100" s="1" t="s">
        <v>604</v>
      </c>
      <c r="D100" s="1" t="s">
        <v>50</v>
      </c>
      <c r="E100" s="1" t="s">
        <v>50</v>
      </c>
      <c r="F100" s="6">
        <v>40645</v>
      </c>
      <c r="G100" s="6">
        <v>40645</v>
      </c>
      <c r="H100" s="1" t="s">
        <v>40</v>
      </c>
      <c r="I100" s="1" t="s">
        <v>41</v>
      </c>
      <c r="J100" s="1" t="s">
        <v>40</v>
      </c>
      <c r="K100" s="2">
        <v>296.39499999999998</v>
      </c>
      <c r="L100" s="1">
        <v>324166</v>
      </c>
      <c r="M100" s="1">
        <v>673278</v>
      </c>
      <c r="N100" s="1" t="s">
        <v>42</v>
      </c>
      <c r="O100" s="1" t="s">
        <v>43</v>
      </c>
      <c r="Q100" s="1" t="s">
        <v>44</v>
      </c>
      <c r="T100" s="3">
        <v>4</v>
      </c>
      <c r="W100" s="4">
        <v>0</v>
      </c>
      <c r="X100" s="4">
        <v>0</v>
      </c>
      <c r="Y100" s="1">
        <v>2347</v>
      </c>
      <c r="Z100" s="5">
        <v>296.39499999999998</v>
      </c>
      <c r="AA100" s="5">
        <v>79.867719844800007</v>
      </c>
      <c r="AB100" s="1" t="s">
        <v>699</v>
      </c>
      <c r="AC100" s="1" t="s">
        <v>605</v>
      </c>
      <c r="AD100" s="1" t="s">
        <v>606</v>
      </c>
      <c r="AE100" s="1" t="s">
        <v>700</v>
      </c>
      <c r="AF100" s="1" t="s">
        <v>42</v>
      </c>
      <c r="AG100" s="1" t="s">
        <v>43</v>
      </c>
      <c r="AH100" s="1" t="s">
        <v>607</v>
      </c>
      <c r="AI100" s="1" t="s">
        <v>48</v>
      </c>
      <c r="AJ100" s="5">
        <v>50</v>
      </c>
    </row>
    <row r="101" spans="1:36" x14ac:dyDescent="0.25">
      <c r="A101" s="1" t="s">
        <v>791</v>
      </c>
      <c r="B101" s="1" t="s">
        <v>792</v>
      </c>
      <c r="C101" s="1" t="s">
        <v>194</v>
      </c>
      <c r="D101" s="1" t="s">
        <v>122</v>
      </c>
      <c r="E101" s="1" t="s">
        <v>122</v>
      </c>
      <c r="F101" s="6">
        <v>39610</v>
      </c>
      <c r="G101" s="6">
        <v>39610</v>
      </c>
      <c r="H101" s="1" t="s">
        <v>40</v>
      </c>
      <c r="I101" s="1" t="s">
        <v>41</v>
      </c>
      <c r="J101" s="1" t="s">
        <v>40</v>
      </c>
      <c r="K101" s="2">
        <v>131.77600000000001</v>
      </c>
      <c r="L101" s="1">
        <v>324986</v>
      </c>
      <c r="M101" s="1">
        <v>673859</v>
      </c>
      <c r="N101" s="1" t="s">
        <v>115</v>
      </c>
      <c r="O101" s="1" t="s">
        <v>43</v>
      </c>
      <c r="Q101" s="1" t="s">
        <v>44</v>
      </c>
      <c r="T101" s="3">
        <v>4</v>
      </c>
      <c r="W101" s="4">
        <v>0</v>
      </c>
      <c r="X101" s="4">
        <v>0</v>
      </c>
      <c r="Y101" s="1">
        <v>413</v>
      </c>
      <c r="Z101" s="5">
        <v>131.77500000000001</v>
      </c>
      <c r="AA101" s="5">
        <v>46.6555629012</v>
      </c>
      <c r="AB101" s="1" t="s">
        <v>791</v>
      </c>
      <c r="AC101" s="1" t="s">
        <v>793</v>
      </c>
      <c r="AD101" s="1" t="s">
        <v>794</v>
      </c>
      <c r="AE101" s="1" t="s">
        <v>792</v>
      </c>
      <c r="AF101" s="1" t="s">
        <v>115</v>
      </c>
      <c r="AG101" s="1" t="s">
        <v>43</v>
      </c>
      <c r="AH101" s="1" t="s">
        <v>795</v>
      </c>
      <c r="AI101" s="1" t="s">
        <v>48</v>
      </c>
      <c r="AJ101" s="5">
        <v>72</v>
      </c>
    </row>
    <row r="102" spans="1:36" x14ac:dyDescent="0.25">
      <c r="A102" s="1" t="s">
        <v>740</v>
      </c>
      <c r="B102" s="1" t="s">
        <v>741</v>
      </c>
      <c r="C102" s="1" t="s">
        <v>393</v>
      </c>
      <c r="D102" s="1" t="s">
        <v>50</v>
      </c>
      <c r="E102" s="1" t="s">
        <v>50</v>
      </c>
      <c r="F102" s="6">
        <v>39756</v>
      </c>
      <c r="G102" s="6">
        <v>39756</v>
      </c>
      <c r="H102" s="1" t="s">
        <v>40</v>
      </c>
      <c r="I102" s="1" t="s">
        <v>41</v>
      </c>
      <c r="J102" s="1" t="s">
        <v>40</v>
      </c>
      <c r="K102" s="2">
        <v>387.96</v>
      </c>
      <c r="L102" s="1">
        <v>323336</v>
      </c>
      <c r="M102" s="1">
        <v>673242</v>
      </c>
      <c r="N102" s="1" t="s">
        <v>115</v>
      </c>
      <c r="O102" s="1" t="s">
        <v>43</v>
      </c>
      <c r="Q102" s="1" t="s">
        <v>44</v>
      </c>
      <c r="T102" s="3">
        <v>4</v>
      </c>
      <c r="W102" s="4">
        <v>0</v>
      </c>
      <c r="X102" s="4">
        <v>0</v>
      </c>
      <c r="Y102" s="1">
        <v>1073</v>
      </c>
      <c r="Z102" s="5">
        <v>387.96375</v>
      </c>
      <c r="AA102" s="5">
        <v>107.46686483400001</v>
      </c>
      <c r="AB102" s="1" t="s">
        <v>740</v>
      </c>
      <c r="AC102" s="1" t="s">
        <v>742</v>
      </c>
      <c r="AD102" s="1" t="s">
        <v>395</v>
      </c>
      <c r="AE102" s="1" t="s">
        <v>741</v>
      </c>
      <c r="AF102" s="1" t="s">
        <v>115</v>
      </c>
      <c r="AG102" s="1" t="s">
        <v>43</v>
      </c>
      <c r="AH102" s="1" t="s">
        <v>743</v>
      </c>
      <c r="AI102" s="1" t="s">
        <v>48</v>
      </c>
      <c r="AJ102" s="5">
        <v>234</v>
      </c>
    </row>
    <row r="103" spans="1:36" x14ac:dyDescent="0.25">
      <c r="A103" s="1" t="s">
        <v>850</v>
      </c>
      <c r="B103" s="1" t="s">
        <v>851</v>
      </c>
      <c r="C103" s="1" t="s">
        <v>368</v>
      </c>
      <c r="D103" s="1" t="s">
        <v>50</v>
      </c>
      <c r="E103" s="1" t="s">
        <v>50</v>
      </c>
      <c r="F103" s="6">
        <v>41498</v>
      </c>
      <c r="G103" s="6">
        <v>41498</v>
      </c>
      <c r="H103" s="1" t="s">
        <v>40</v>
      </c>
      <c r="I103" s="1" t="s">
        <v>41</v>
      </c>
      <c r="J103" s="1" t="s">
        <v>40</v>
      </c>
      <c r="K103" s="2">
        <v>3192.1509999999998</v>
      </c>
      <c r="L103" s="1">
        <v>324801</v>
      </c>
      <c r="M103" s="1">
        <v>673837</v>
      </c>
      <c r="N103" s="1" t="s">
        <v>42</v>
      </c>
      <c r="O103" s="1" t="s">
        <v>43</v>
      </c>
      <c r="Q103" s="1" t="s">
        <v>44</v>
      </c>
      <c r="T103" s="3">
        <v>10</v>
      </c>
      <c r="W103" s="4">
        <v>0</v>
      </c>
      <c r="X103" s="4">
        <v>0</v>
      </c>
      <c r="Y103" s="1">
        <v>3146</v>
      </c>
      <c r="Z103" s="5">
        <v>3192.1507999999999</v>
      </c>
      <c r="AA103" s="5">
        <v>272.66564323099999</v>
      </c>
      <c r="AB103" s="1" t="s">
        <v>850</v>
      </c>
      <c r="AC103" s="1" t="s">
        <v>369</v>
      </c>
      <c r="AD103" s="1" t="s">
        <v>852</v>
      </c>
      <c r="AE103" s="1" t="s">
        <v>851</v>
      </c>
      <c r="AF103" s="1" t="s">
        <v>42</v>
      </c>
      <c r="AG103" s="1" t="s">
        <v>43</v>
      </c>
      <c r="AH103" s="1" t="s">
        <v>853</v>
      </c>
      <c r="AI103" s="1" t="s">
        <v>48</v>
      </c>
      <c r="AJ103" s="5">
        <v>450</v>
      </c>
    </row>
    <row r="104" spans="1:36" x14ac:dyDescent="0.25">
      <c r="A104" s="1" t="s">
        <v>765</v>
      </c>
      <c r="B104" s="1" t="s">
        <v>766</v>
      </c>
      <c r="C104" s="1" t="s">
        <v>481</v>
      </c>
      <c r="D104" s="1" t="s">
        <v>141</v>
      </c>
      <c r="E104" s="1" t="s">
        <v>141</v>
      </c>
      <c r="F104" s="6">
        <v>40023</v>
      </c>
      <c r="G104" s="6">
        <v>40023</v>
      </c>
      <c r="H104" s="1" t="s">
        <v>40</v>
      </c>
      <c r="I104" s="1" t="s">
        <v>41</v>
      </c>
      <c r="J104" s="1" t="s">
        <v>40</v>
      </c>
      <c r="K104" s="2">
        <v>144.43799999999999</v>
      </c>
      <c r="L104" s="1">
        <v>323787</v>
      </c>
      <c r="M104" s="1">
        <v>673246</v>
      </c>
      <c r="N104" s="1" t="s">
        <v>115</v>
      </c>
      <c r="O104" s="1" t="s">
        <v>43</v>
      </c>
      <c r="Q104" s="1" t="s">
        <v>44</v>
      </c>
      <c r="T104" s="3">
        <v>4</v>
      </c>
      <c r="W104" s="4">
        <v>0</v>
      </c>
      <c r="X104" s="4">
        <v>0</v>
      </c>
      <c r="Y104" s="1">
        <v>1742</v>
      </c>
      <c r="Z104" s="5">
        <v>144.4375</v>
      </c>
      <c r="AA104" s="5">
        <v>52.228620126800003</v>
      </c>
      <c r="AB104" s="1" t="s">
        <v>765</v>
      </c>
      <c r="AC104" s="1" t="s">
        <v>767</v>
      </c>
      <c r="AD104" s="1" t="s">
        <v>768</v>
      </c>
      <c r="AE104" s="1" t="s">
        <v>766</v>
      </c>
      <c r="AF104" s="1" t="s">
        <v>115</v>
      </c>
      <c r="AG104" s="1" t="s">
        <v>43</v>
      </c>
      <c r="AH104" s="1" t="s">
        <v>1076</v>
      </c>
      <c r="AI104" s="1" t="s">
        <v>48</v>
      </c>
      <c r="AJ104" s="5">
        <v>60</v>
      </c>
    </row>
    <row r="105" spans="1:36" x14ac:dyDescent="0.25">
      <c r="A105" s="1" t="s">
        <v>383</v>
      </c>
      <c r="B105" s="1" t="s">
        <v>384</v>
      </c>
      <c r="C105" s="1" t="s">
        <v>385</v>
      </c>
      <c r="D105" s="1" t="s">
        <v>50</v>
      </c>
      <c r="E105" s="1" t="s">
        <v>50</v>
      </c>
      <c r="F105" s="6">
        <v>40770</v>
      </c>
      <c r="G105" s="6">
        <v>40770</v>
      </c>
      <c r="H105" s="1" t="s">
        <v>40</v>
      </c>
      <c r="I105" s="1" t="s">
        <v>41</v>
      </c>
      <c r="J105" s="1" t="s">
        <v>40</v>
      </c>
      <c r="K105" s="2">
        <v>131.941</v>
      </c>
      <c r="L105" s="1">
        <v>324564</v>
      </c>
      <c r="M105" s="1">
        <v>673767</v>
      </c>
      <c r="N105" s="1" t="s">
        <v>42</v>
      </c>
      <c r="O105" s="1" t="s">
        <v>43</v>
      </c>
      <c r="Q105" s="1" t="s">
        <v>44</v>
      </c>
      <c r="T105" s="3">
        <v>4</v>
      </c>
      <c r="W105" s="4">
        <v>0</v>
      </c>
      <c r="X105" s="4">
        <v>0</v>
      </c>
      <c r="Y105" s="1">
        <v>2423</v>
      </c>
      <c r="Z105" s="5">
        <v>131.94125</v>
      </c>
      <c r="AA105" s="5">
        <v>50.610206765199997</v>
      </c>
      <c r="AB105" s="1" t="s">
        <v>383</v>
      </c>
      <c r="AC105" s="1" t="s">
        <v>386</v>
      </c>
      <c r="AD105" s="1" t="s">
        <v>387</v>
      </c>
      <c r="AE105" s="1" t="s">
        <v>384</v>
      </c>
      <c r="AF105" s="1" t="s">
        <v>42</v>
      </c>
      <c r="AG105" s="1" t="s">
        <v>43</v>
      </c>
      <c r="AH105" s="1" t="s">
        <v>388</v>
      </c>
      <c r="AI105" s="1" t="s">
        <v>48</v>
      </c>
      <c r="AJ105" s="5">
        <v>92</v>
      </c>
    </row>
    <row r="106" spans="1:36" x14ac:dyDescent="0.25">
      <c r="A106" s="1" t="s">
        <v>360</v>
      </c>
      <c r="B106" s="1" t="s">
        <v>361</v>
      </c>
      <c r="C106" s="1" t="s">
        <v>362</v>
      </c>
      <c r="D106" s="1" t="s">
        <v>141</v>
      </c>
      <c r="E106" s="1" t="s">
        <v>141</v>
      </c>
      <c r="F106" s="6">
        <v>39958</v>
      </c>
      <c r="G106" s="6">
        <v>39958</v>
      </c>
      <c r="H106" s="1" t="s">
        <v>40</v>
      </c>
      <c r="I106" s="1" t="s">
        <v>41</v>
      </c>
      <c r="J106" s="1" t="s">
        <v>40</v>
      </c>
      <c r="K106" s="2">
        <v>342.52300000000002</v>
      </c>
      <c r="L106" s="1">
        <v>323408</v>
      </c>
      <c r="M106" s="1">
        <v>673249</v>
      </c>
      <c r="N106" s="1" t="s">
        <v>99</v>
      </c>
      <c r="O106" s="1" t="s">
        <v>43</v>
      </c>
      <c r="Q106" s="1" t="s">
        <v>44</v>
      </c>
      <c r="T106" s="3">
        <v>4</v>
      </c>
      <c r="W106" s="4">
        <v>0</v>
      </c>
      <c r="X106" s="4">
        <v>0</v>
      </c>
      <c r="Y106" s="1">
        <v>1711</v>
      </c>
      <c r="Z106" s="5">
        <v>342.52375000000001</v>
      </c>
      <c r="AA106" s="5">
        <v>101.627961407</v>
      </c>
      <c r="AB106" s="1" t="s">
        <v>360</v>
      </c>
      <c r="AC106" s="1" t="s">
        <v>363</v>
      </c>
      <c r="AD106" s="1" t="s">
        <v>364</v>
      </c>
      <c r="AE106" s="1" t="s">
        <v>361</v>
      </c>
      <c r="AF106" s="1" t="s">
        <v>99</v>
      </c>
      <c r="AG106" s="1" t="s">
        <v>43</v>
      </c>
      <c r="AH106" s="1" t="s">
        <v>1077</v>
      </c>
      <c r="AI106" s="1" t="s">
        <v>48</v>
      </c>
      <c r="AJ106" s="5">
        <v>112</v>
      </c>
    </row>
    <row r="107" spans="1:36" x14ac:dyDescent="0.25">
      <c r="A107" s="1" t="s">
        <v>639</v>
      </c>
      <c r="B107" s="1" t="s">
        <v>640</v>
      </c>
      <c r="C107" s="1" t="s">
        <v>596</v>
      </c>
      <c r="D107" s="1" t="s">
        <v>50</v>
      </c>
      <c r="E107" s="1" t="s">
        <v>50</v>
      </c>
      <c r="F107" s="6">
        <v>40343</v>
      </c>
      <c r="G107" s="6">
        <v>40343</v>
      </c>
      <c r="H107" s="1" t="s">
        <v>40</v>
      </c>
      <c r="I107" s="1" t="s">
        <v>41</v>
      </c>
      <c r="J107" s="1" t="s">
        <v>40</v>
      </c>
      <c r="K107" s="2">
        <v>1194.0139999999999</v>
      </c>
      <c r="L107" s="1">
        <v>323653</v>
      </c>
      <c r="M107" s="1">
        <v>673879</v>
      </c>
      <c r="N107" s="1" t="s">
        <v>42</v>
      </c>
      <c r="O107" s="1" t="s">
        <v>43</v>
      </c>
      <c r="Q107" s="1" t="s">
        <v>44</v>
      </c>
      <c r="T107" s="3">
        <v>4</v>
      </c>
      <c r="W107" s="4">
        <v>0</v>
      </c>
      <c r="X107" s="4">
        <v>0</v>
      </c>
      <c r="Y107" s="1">
        <v>2130</v>
      </c>
      <c r="Z107" s="5">
        <v>1194.0136500000001</v>
      </c>
      <c r="AA107" s="5">
        <v>192.21034228400001</v>
      </c>
      <c r="AB107" s="1" t="s">
        <v>639</v>
      </c>
      <c r="AC107" s="1" t="s">
        <v>597</v>
      </c>
      <c r="AD107" s="1" t="s">
        <v>598</v>
      </c>
      <c r="AE107" s="1" t="s">
        <v>640</v>
      </c>
      <c r="AF107" s="1" t="s">
        <v>42</v>
      </c>
      <c r="AG107" s="1" t="s">
        <v>43</v>
      </c>
      <c r="AH107" s="1" t="s">
        <v>599</v>
      </c>
      <c r="AI107" s="1" t="s">
        <v>48</v>
      </c>
      <c r="AJ107" s="5">
        <v>60</v>
      </c>
    </row>
    <row r="108" spans="1:36" x14ac:dyDescent="0.25">
      <c r="A108" s="1" t="s">
        <v>716</v>
      </c>
      <c r="B108" s="1" t="s">
        <v>717</v>
      </c>
      <c r="C108" s="1" t="s">
        <v>302</v>
      </c>
      <c r="D108" s="1" t="s">
        <v>50</v>
      </c>
      <c r="E108" s="1" t="s">
        <v>50</v>
      </c>
      <c r="F108" s="6">
        <v>41414</v>
      </c>
      <c r="G108" s="6">
        <v>41414</v>
      </c>
      <c r="H108" s="1" t="s">
        <v>40</v>
      </c>
      <c r="I108" s="1" t="s">
        <v>41</v>
      </c>
      <c r="J108" s="1" t="s">
        <v>40</v>
      </c>
      <c r="K108" s="2">
        <v>244.74299999999999</v>
      </c>
      <c r="L108" s="1">
        <v>323340</v>
      </c>
      <c r="M108" s="1">
        <v>673170</v>
      </c>
      <c r="N108" s="1" t="s">
        <v>42</v>
      </c>
      <c r="O108" s="1" t="s">
        <v>43</v>
      </c>
      <c r="Q108" s="1" t="s">
        <v>70</v>
      </c>
      <c r="T108" s="3">
        <v>4</v>
      </c>
      <c r="W108" s="4">
        <v>0</v>
      </c>
      <c r="X108" s="4">
        <v>0</v>
      </c>
      <c r="Y108" s="1">
        <v>2977</v>
      </c>
      <c r="Z108" s="5">
        <v>244.74350000000001</v>
      </c>
      <c r="AA108" s="5">
        <v>85.877530301099995</v>
      </c>
      <c r="AB108" s="1" t="s">
        <v>716</v>
      </c>
      <c r="AC108" s="1" t="s">
        <v>303</v>
      </c>
      <c r="AD108" s="1" t="s">
        <v>304</v>
      </c>
      <c r="AE108" s="1" t="s">
        <v>717</v>
      </c>
      <c r="AF108" s="1" t="s">
        <v>42</v>
      </c>
      <c r="AG108" s="1" t="s">
        <v>43</v>
      </c>
      <c r="AH108" s="1" t="s">
        <v>305</v>
      </c>
      <c r="AI108" s="1" t="s">
        <v>48</v>
      </c>
      <c r="AJ108" s="5">
        <v>25</v>
      </c>
    </row>
    <row r="109" spans="1:36" x14ac:dyDescent="0.25">
      <c r="A109" s="1" t="s">
        <v>441</v>
      </c>
      <c r="B109" s="1" t="s">
        <v>442</v>
      </c>
      <c r="C109" s="1" t="s">
        <v>443</v>
      </c>
      <c r="D109" s="1" t="s">
        <v>50</v>
      </c>
      <c r="E109" s="1" t="s">
        <v>50</v>
      </c>
      <c r="F109" s="6">
        <v>41772</v>
      </c>
      <c r="G109" s="6">
        <v>41772</v>
      </c>
      <c r="H109" s="1" t="s">
        <v>40</v>
      </c>
      <c r="I109" s="1" t="s">
        <v>41</v>
      </c>
      <c r="J109" s="1" t="s">
        <v>40</v>
      </c>
      <c r="K109" s="2">
        <v>3261.34</v>
      </c>
      <c r="L109" s="1">
        <v>323420</v>
      </c>
      <c r="M109" s="1">
        <v>673767</v>
      </c>
      <c r="N109" s="1" t="s">
        <v>42</v>
      </c>
      <c r="O109" s="1" t="s">
        <v>43</v>
      </c>
      <c r="T109" s="3">
        <v>10</v>
      </c>
      <c r="U109" s="1" t="s">
        <v>444</v>
      </c>
      <c r="V109" s="1" t="s">
        <v>445</v>
      </c>
      <c r="W109" s="4">
        <v>323420</v>
      </c>
      <c r="X109" s="4">
        <v>673767</v>
      </c>
      <c r="Y109" s="1">
        <v>5474</v>
      </c>
      <c r="Z109" s="5">
        <v>3261.3837020000001</v>
      </c>
      <c r="AA109" s="5">
        <v>447.31685638900001</v>
      </c>
      <c r="AC109" s="1" t="s">
        <v>745</v>
      </c>
      <c r="AD109" s="1" t="s">
        <v>746</v>
      </c>
      <c r="AE109" s="1" t="s">
        <v>744</v>
      </c>
      <c r="AF109" s="1" t="s">
        <v>115</v>
      </c>
      <c r="AG109" s="1" t="s">
        <v>43</v>
      </c>
      <c r="AH109" s="1" t="s">
        <v>747</v>
      </c>
      <c r="AI109" s="1" t="s">
        <v>48</v>
      </c>
      <c r="AJ109" s="5">
        <v>78</v>
      </c>
    </row>
    <row r="110" spans="1:36" x14ac:dyDescent="0.25">
      <c r="A110" s="1" t="s">
        <v>446</v>
      </c>
      <c r="B110" s="1" t="s">
        <v>447</v>
      </c>
      <c r="C110" s="1" t="s">
        <v>448</v>
      </c>
      <c r="D110" s="1" t="s">
        <v>50</v>
      </c>
      <c r="E110" s="1" t="s">
        <v>50</v>
      </c>
      <c r="F110" s="6">
        <v>41955</v>
      </c>
      <c r="G110" s="6">
        <v>41955</v>
      </c>
      <c r="H110" s="1" t="s">
        <v>40</v>
      </c>
      <c r="I110" s="1" t="s">
        <v>41</v>
      </c>
      <c r="J110" s="1" t="s">
        <v>40</v>
      </c>
      <c r="K110" s="2">
        <v>244.00399999999999</v>
      </c>
      <c r="L110" s="1">
        <v>324959</v>
      </c>
      <c r="M110" s="1">
        <v>673955</v>
      </c>
      <c r="N110" s="1" t="s">
        <v>99</v>
      </c>
      <c r="O110" s="1" t="s">
        <v>449</v>
      </c>
      <c r="Q110" s="1" t="s">
        <v>416</v>
      </c>
      <c r="T110" s="3">
        <v>10</v>
      </c>
      <c r="U110" s="1" t="s">
        <v>450</v>
      </c>
      <c r="V110" s="1" t="s">
        <v>451</v>
      </c>
      <c r="W110" s="4">
        <v>324959</v>
      </c>
      <c r="X110" s="4">
        <v>673955</v>
      </c>
      <c r="Y110" s="1">
        <v>8038</v>
      </c>
      <c r="Z110" s="5">
        <v>243.995496</v>
      </c>
      <c r="AA110" s="5">
        <v>64.146496100999997</v>
      </c>
      <c r="AC110" s="1" t="s">
        <v>1008</v>
      </c>
      <c r="AH110" s="1" t="s">
        <v>1009</v>
      </c>
      <c r="AI110" s="1" t="s">
        <v>48</v>
      </c>
      <c r="AJ110" s="5">
        <v>330</v>
      </c>
    </row>
    <row r="111" spans="1:36" x14ac:dyDescent="0.25">
      <c r="A111" s="1" t="s">
        <v>458</v>
      </c>
      <c r="B111" s="1" t="s">
        <v>459</v>
      </c>
      <c r="C111" s="1" t="s">
        <v>460</v>
      </c>
      <c r="D111" s="1" t="s">
        <v>328</v>
      </c>
      <c r="E111" s="1" t="s">
        <v>328</v>
      </c>
      <c r="F111" s="6">
        <v>42746</v>
      </c>
      <c r="G111" s="6">
        <v>42746</v>
      </c>
      <c r="H111" s="1" t="s">
        <v>40</v>
      </c>
      <c r="I111" s="1" t="s">
        <v>41</v>
      </c>
      <c r="J111" s="1" t="s">
        <v>40</v>
      </c>
      <c r="K111" s="2">
        <v>511.911</v>
      </c>
      <c r="L111" s="1">
        <v>325134</v>
      </c>
      <c r="M111" s="1">
        <v>674083</v>
      </c>
      <c r="N111" s="1" t="s">
        <v>42</v>
      </c>
      <c r="O111" s="1" t="s">
        <v>449</v>
      </c>
      <c r="T111" s="3">
        <v>10</v>
      </c>
      <c r="U111" s="1" t="s">
        <v>461</v>
      </c>
      <c r="V111" s="1" t="s">
        <v>462</v>
      </c>
      <c r="W111" s="4">
        <v>325134</v>
      </c>
      <c r="X111" s="4">
        <v>674083</v>
      </c>
      <c r="Y111" s="1">
        <v>20197</v>
      </c>
      <c r="Z111" s="5">
        <v>511.911</v>
      </c>
      <c r="AA111" s="5">
        <v>122.168765701</v>
      </c>
      <c r="AC111" s="1" t="s">
        <v>728</v>
      </c>
      <c r="AD111" s="1" t="s">
        <v>729</v>
      </c>
      <c r="AE111" s="1" t="s">
        <v>727</v>
      </c>
      <c r="AF111" s="1" t="s">
        <v>115</v>
      </c>
      <c r="AG111" s="1" t="s">
        <v>252</v>
      </c>
      <c r="AH111" s="1" t="s">
        <v>730</v>
      </c>
      <c r="AI111" s="1" t="s">
        <v>48</v>
      </c>
      <c r="AJ111" s="5">
        <v>250</v>
      </c>
    </row>
    <row r="112" spans="1:36" x14ac:dyDescent="0.25">
      <c r="A112" s="1" t="s">
        <v>463</v>
      </c>
      <c r="B112" s="1" t="s">
        <v>464</v>
      </c>
      <c r="C112" s="1" t="s">
        <v>231</v>
      </c>
      <c r="D112" s="1" t="s">
        <v>454</v>
      </c>
      <c r="E112" s="1" t="s">
        <v>454</v>
      </c>
      <c r="F112" s="6">
        <v>42747</v>
      </c>
      <c r="G112" s="6">
        <v>42747</v>
      </c>
      <c r="H112" s="1" t="s">
        <v>40</v>
      </c>
      <c r="I112" s="1" t="s">
        <v>41</v>
      </c>
      <c r="J112" s="1" t="s">
        <v>40</v>
      </c>
      <c r="K112" s="2">
        <v>400.404</v>
      </c>
      <c r="L112" s="1">
        <v>324887</v>
      </c>
      <c r="M112" s="1">
        <v>673947</v>
      </c>
      <c r="N112" s="1" t="s">
        <v>42</v>
      </c>
      <c r="O112" s="1" t="s">
        <v>465</v>
      </c>
      <c r="Q112" s="1" t="s">
        <v>455</v>
      </c>
      <c r="T112" s="3">
        <v>10</v>
      </c>
      <c r="U112" s="1" t="s">
        <v>466</v>
      </c>
      <c r="V112" s="1" t="s">
        <v>467</v>
      </c>
      <c r="W112" s="4">
        <v>324887</v>
      </c>
      <c r="X112" s="4">
        <v>673947</v>
      </c>
      <c r="Y112" s="1">
        <v>20203</v>
      </c>
      <c r="Z112" s="5">
        <v>400.40375</v>
      </c>
      <c r="AA112" s="5">
        <v>100.369903756</v>
      </c>
      <c r="AC112" s="1" t="s">
        <v>257</v>
      </c>
      <c r="AD112" s="1" t="s">
        <v>258</v>
      </c>
      <c r="AE112" s="1" t="s">
        <v>256</v>
      </c>
      <c r="AF112" s="1" t="s">
        <v>115</v>
      </c>
      <c r="AG112" s="1" t="s">
        <v>43</v>
      </c>
      <c r="AH112" s="1" t="s">
        <v>259</v>
      </c>
      <c r="AI112" s="1" t="s">
        <v>48</v>
      </c>
      <c r="AJ112" s="5">
        <v>240</v>
      </c>
    </row>
    <row r="113" spans="1:36" x14ac:dyDescent="0.25">
      <c r="A113" s="1" t="s">
        <v>473</v>
      </c>
      <c r="B113" s="1" t="s">
        <v>474</v>
      </c>
      <c r="C113" s="1" t="s">
        <v>475</v>
      </c>
      <c r="D113" s="1" t="s">
        <v>476</v>
      </c>
      <c r="E113" s="1" t="s">
        <v>476</v>
      </c>
      <c r="F113" s="6">
        <v>42907</v>
      </c>
      <c r="G113" s="6">
        <v>42907</v>
      </c>
      <c r="H113" s="1" t="s">
        <v>40</v>
      </c>
      <c r="I113" s="1" t="s">
        <v>41</v>
      </c>
      <c r="J113" s="1" t="s">
        <v>40</v>
      </c>
      <c r="K113" s="2">
        <v>82.965999999999994</v>
      </c>
      <c r="L113" s="1">
        <v>324871</v>
      </c>
      <c r="M113" s="1">
        <v>673807</v>
      </c>
      <c r="N113" s="1" t="s">
        <v>477</v>
      </c>
      <c r="O113" s="1" t="s">
        <v>478</v>
      </c>
      <c r="T113" s="3">
        <v>10</v>
      </c>
      <c r="U113" s="1" t="s">
        <v>479</v>
      </c>
      <c r="V113" s="1" t="s">
        <v>480</v>
      </c>
      <c r="W113" s="4">
        <v>324871</v>
      </c>
      <c r="X113" s="4">
        <v>673807</v>
      </c>
      <c r="Y113" s="1">
        <v>22755</v>
      </c>
      <c r="Z113" s="5">
        <v>82.9709115</v>
      </c>
      <c r="AA113" s="5">
        <v>36.8541945638</v>
      </c>
      <c r="AC113" s="1" t="s">
        <v>588</v>
      </c>
      <c r="AD113" s="1" t="s">
        <v>589</v>
      </c>
      <c r="AE113" s="1" t="s">
        <v>633</v>
      </c>
      <c r="AF113" s="1" t="s">
        <v>42</v>
      </c>
      <c r="AG113" s="1" t="s">
        <v>43</v>
      </c>
      <c r="AH113" s="1" t="s">
        <v>587</v>
      </c>
      <c r="AI113" s="1" t="s">
        <v>48</v>
      </c>
      <c r="AJ113" s="5">
        <v>36</v>
      </c>
    </row>
    <row r="114" spans="1:36" x14ac:dyDescent="0.25">
      <c r="A114" s="1" t="s">
        <v>483</v>
      </c>
      <c r="B114" s="1" t="s">
        <v>484</v>
      </c>
      <c r="C114" s="1" t="s">
        <v>162</v>
      </c>
      <c r="D114" s="1" t="s">
        <v>50</v>
      </c>
      <c r="E114" s="1" t="s">
        <v>50</v>
      </c>
      <c r="F114" s="6">
        <v>41772</v>
      </c>
      <c r="G114" s="6">
        <v>41772</v>
      </c>
      <c r="H114" s="1" t="s">
        <v>40</v>
      </c>
      <c r="I114" s="1" t="s">
        <v>41</v>
      </c>
      <c r="J114" s="1" t="s">
        <v>40</v>
      </c>
      <c r="K114" s="2">
        <v>478.28699999999998</v>
      </c>
      <c r="L114" s="1">
        <v>324788</v>
      </c>
      <c r="M114" s="1">
        <v>673919</v>
      </c>
      <c r="N114" s="1" t="s">
        <v>42</v>
      </c>
      <c r="O114" s="1" t="s">
        <v>43</v>
      </c>
      <c r="T114" s="3">
        <v>10</v>
      </c>
      <c r="U114" s="1" t="s">
        <v>485</v>
      </c>
      <c r="V114" s="1" t="s">
        <v>486</v>
      </c>
      <c r="W114" s="4">
        <v>324788</v>
      </c>
      <c r="X114" s="4">
        <v>673919</v>
      </c>
      <c r="Y114" s="1">
        <v>5167</v>
      </c>
      <c r="Z114" s="5">
        <v>478.3032915</v>
      </c>
      <c r="AA114" s="5">
        <v>109.155855311</v>
      </c>
      <c r="AC114" s="1" t="s">
        <v>163</v>
      </c>
      <c r="AD114" s="1" t="s">
        <v>164</v>
      </c>
      <c r="AE114" s="1" t="s">
        <v>161</v>
      </c>
      <c r="AF114" s="1" t="s">
        <v>115</v>
      </c>
      <c r="AG114" s="1" t="s">
        <v>43</v>
      </c>
      <c r="AH114" s="1" t="s">
        <v>1078</v>
      </c>
      <c r="AI114" s="1" t="s">
        <v>48</v>
      </c>
      <c r="AJ114" s="5">
        <v>242</v>
      </c>
    </row>
    <row r="115" spans="1:36" x14ac:dyDescent="0.25">
      <c r="A115" s="1" t="s">
        <v>487</v>
      </c>
      <c r="B115" s="1" t="s">
        <v>488</v>
      </c>
      <c r="C115" s="1" t="s">
        <v>407</v>
      </c>
      <c r="D115" s="1" t="s">
        <v>328</v>
      </c>
      <c r="E115" s="1" t="s">
        <v>328</v>
      </c>
      <c r="F115" s="6">
        <v>42332</v>
      </c>
      <c r="G115" s="6">
        <v>42332</v>
      </c>
      <c r="H115" s="1" t="s">
        <v>40</v>
      </c>
      <c r="I115" s="1" t="s">
        <v>41</v>
      </c>
      <c r="J115" s="1" t="s">
        <v>40</v>
      </c>
      <c r="K115" s="2">
        <v>64.509</v>
      </c>
      <c r="L115" s="1">
        <v>324385</v>
      </c>
      <c r="M115" s="1">
        <v>673609</v>
      </c>
      <c r="N115" s="1" t="s">
        <v>42</v>
      </c>
      <c r="O115" s="1" t="s">
        <v>449</v>
      </c>
      <c r="Q115" s="1" t="s">
        <v>70</v>
      </c>
      <c r="T115" s="3">
        <v>10</v>
      </c>
      <c r="U115" s="1" t="s">
        <v>489</v>
      </c>
      <c r="V115" s="1" t="s">
        <v>490</v>
      </c>
      <c r="W115" s="4">
        <v>324385</v>
      </c>
      <c r="X115" s="4">
        <v>673609</v>
      </c>
      <c r="Y115" s="1">
        <v>13492</v>
      </c>
      <c r="Z115" s="5">
        <v>64.5089775</v>
      </c>
      <c r="AA115" s="5">
        <v>39.624318672400001</v>
      </c>
      <c r="AC115" s="1" t="s">
        <v>408</v>
      </c>
      <c r="AD115" s="1" t="s">
        <v>409</v>
      </c>
      <c r="AE115" s="1" t="s">
        <v>406</v>
      </c>
      <c r="AF115" s="1" t="s">
        <v>42</v>
      </c>
      <c r="AG115" s="1" t="s">
        <v>43</v>
      </c>
      <c r="AH115" s="1" t="s">
        <v>410</v>
      </c>
      <c r="AI115" s="1" t="s">
        <v>48</v>
      </c>
      <c r="AJ115" s="5">
        <v>103</v>
      </c>
    </row>
    <row r="116" spans="1:36" x14ac:dyDescent="0.25">
      <c r="A116" s="1" t="s">
        <v>491</v>
      </c>
      <c r="B116" s="1" t="s">
        <v>492</v>
      </c>
      <c r="C116" s="1" t="s">
        <v>114</v>
      </c>
      <c r="D116" s="1" t="s">
        <v>328</v>
      </c>
      <c r="E116" s="1" t="s">
        <v>328</v>
      </c>
      <c r="F116" s="6">
        <v>42642</v>
      </c>
      <c r="G116" s="6">
        <v>42642</v>
      </c>
      <c r="H116" s="1" t="s">
        <v>40</v>
      </c>
      <c r="I116" s="1" t="s">
        <v>41</v>
      </c>
      <c r="J116" s="1" t="s">
        <v>40</v>
      </c>
      <c r="K116" s="2">
        <v>272.87599999999998</v>
      </c>
      <c r="L116" s="1">
        <v>324168</v>
      </c>
      <c r="M116" s="1">
        <v>673333</v>
      </c>
      <c r="N116" s="1" t="s">
        <v>42</v>
      </c>
      <c r="O116" s="1" t="s">
        <v>449</v>
      </c>
      <c r="Q116" s="1" t="s">
        <v>455</v>
      </c>
      <c r="T116" s="3">
        <v>10</v>
      </c>
      <c r="U116" s="1" t="s">
        <v>493</v>
      </c>
      <c r="V116" s="1" t="s">
        <v>494</v>
      </c>
      <c r="W116" s="4">
        <v>324168</v>
      </c>
      <c r="X116" s="4">
        <v>673333</v>
      </c>
      <c r="Y116" s="1">
        <v>18597</v>
      </c>
      <c r="Z116" s="5">
        <v>272.87625000000003</v>
      </c>
      <c r="AA116" s="5">
        <v>70.827166935999998</v>
      </c>
      <c r="AC116" s="1" t="s">
        <v>116</v>
      </c>
      <c r="AD116" s="1" t="s">
        <v>117</v>
      </c>
      <c r="AE116" s="1" t="s">
        <v>113</v>
      </c>
      <c r="AF116" s="1" t="s">
        <v>115</v>
      </c>
      <c r="AG116" s="1" t="s">
        <v>43</v>
      </c>
      <c r="AH116" s="1" t="s">
        <v>118</v>
      </c>
      <c r="AI116" s="1" t="s">
        <v>48</v>
      </c>
      <c r="AJ116" s="5">
        <v>210</v>
      </c>
    </row>
    <row r="117" spans="1:36" x14ac:dyDescent="0.25">
      <c r="A117" s="1" t="s">
        <v>495</v>
      </c>
      <c r="B117" s="1" t="s">
        <v>496</v>
      </c>
      <c r="C117" s="1" t="s">
        <v>497</v>
      </c>
      <c r="D117" s="1" t="s">
        <v>328</v>
      </c>
      <c r="E117" s="1" t="s">
        <v>328</v>
      </c>
      <c r="F117" s="6">
        <v>42992</v>
      </c>
      <c r="G117" s="6">
        <v>42992</v>
      </c>
      <c r="H117" s="1" t="s">
        <v>40</v>
      </c>
      <c r="I117" s="1" t="s">
        <v>41</v>
      </c>
      <c r="J117" s="1" t="s">
        <v>40</v>
      </c>
      <c r="K117" s="2">
        <v>111.925</v>
      </c>
      <c r="L117" s="1">
        <v>324595</v>
      </c>
      <c r="M117" s="1">
        <v>673759</v>
      </c>
      <c r="N117" s="1" t="s">
        <v>99</v>
      </c>
      <c r="O117" s="1" t="s">
        <v>478</v>
      </c>
      <c r="Q117" s="1" t="s">
        <v>455</v>
      </c>
      <c r="T117" s="3">
        <v>10</v>
      </c>
      <c r="U117" s="1" t="s">
        <v>498</v>
      </c>
      <c r="V117" s="1" t="s">
        <v>499</v>
      </c>
      <c r="W117" s="4">
        <v>324595</v>
      </c>
      <c r="X117" s="4">
        <v>673759</v>
      </c>
      <c r="Y117" s="1">
        <v>23401</v>
      </c>
      <c r="Z117" s="5">
        <v>111.9291285</v>
      </c>
      <c r="AA117" s="5">
        <v>42.815943421599997</v>
      </c>
      <c r="AC117" s="1" t="s">
        <v>1010</v>
      </c>
      <c r="AH117" s="1" t="s">
        <v>1011</v>
      </c>
      <c r="AI117" s="1" t="s">
        <v>48</v>
      </c>
      <c r="AJ117" s="5">
        <v>96</v>
      </c>
    </row>
    <row r="118" spans="1:36" x14ac:dyDescent="0.25">
      <c r="A118" s="1" t="s">
        <v>500</v>
      </c>
      <c r="B118" s="1" t="s">
        <v>501</v>
      </c>
      <c r="C118" s="1" t="s">
        <v>351</v>
      </c>
      <c r="D118" s="1" t="s">
        <v>502</v>
      </c>
      <c r="E118" s="1" t="s">
        <v>502</v>
      </c>
      <c r="F118" s="6">
        <v>43202</v>
      </c>
      <c r="G118" s="6">
        <v>43202</v>
      </c>
      <c r="H118" s="1" t="s">
        <v>40</v>
      </c>
      <c r="I118" s="1" t="s">
        <v>41</v>
      </c>
      <c r="J118" s="1" t="s">
        <v>40</v>
      </c>
      <c r="K118" s="2">
        <v>191.09100000000001</v>
      </c>
      <c r="L118" s="1">
        <v>324581</v>
      </c>
      <c r="M118" s="1">
        <v>673649</v>
      </c>
      <c r="N118" s="1" t="s">
        <v>42</v>
      </c>
      <c r="O118" s="1" t="s">
        <v>449</v>
      </c>
      <c r="T118" s="3">
        <v>10</v>
      </c>
      <c r="U118" s="1" t="s">
        <v>503</v>
      </c>
      <c r="V118" s="1" t="s">
        <v>504</v>
      </c>
      <c r="W118" s="4">
        <v>324581</v>
      </c>
      <c r="X118" s="4">
        <v>673649</v>
      </c>
      <c r="Y118" s="1">
        <v>25646</v>
      </c>
      <c r="Z118" s="5">
        <v>191.10197500000001</v>
      </c>
      <c r="AA118" s="5">
        <v>63.3744605085</v>
      </c>
      <c r="AC118" s="1" t="s">
        <v>352</v>
      </c>
      <c r="AD118" s="1" t="s">
        <v>353</v>
      </c>
      <c r="AE118" s="1" t="s">
        <v>707</v>
      </c>
      <c r="AF118" s="1" t="s">
        <v>42</v>
      </c>
      <c r="AG118" s="1" t="s">
        <v>43</v>
      </c>
      <c r="AH118" s="1" t="s">
        <v>1079</v>
      </c>
      <c r="AI118" s="1" t="s">
        <v>48</v>
      </c>
      <c r="AJ118" s="5">
        <v>160</v>
      </c>
    </row>
    <row r="119" spans="1:36" x14ac:dyDescent="0.25">
      <c r="A119" s="1" t="s">
        <v>506</v>
      </c>
      <c r="B119" s="1" t="s">
        <v>507</v>
      </c>
      <c r="C119" s="1" t="s">
        <v>216</v>
      </c>
      <c r="D119" s="1" t="s">
        <v>50</v>
      </c>
      <c r="E119" s="1" t="s">
        <v>50</v>
      </c>
      <c r="F119" s="6">
        <v>42268</v>
      </c>
      <c r="G119" s="6">
        <v>42268</v>
      </c>
      <c r="H119" s="1" t="s">
        <v>40</v>
      </c>
      <c r="I119" s="1" t="s">
        <v>41</v>
      </c>
      <c r="J119" s="1" t="s">
        <v>40</v>
      </c>
      <c r="K119" s="2">
        <v>119.92400000000001</v>
      </c>
      <c r="L119" s="1">
        <v>323823</v>
      </c>
      <c r="M119" s="1">
        <v>673369</v>
      </c>
      <c r="N119" s="1" t="s">
        <v>42</v>
      </c>
      <c r="O119" s="1" t="s">
        <v>449</v>
      </c>
      <c r="T119" s="3">
        <v>10</v>
      </c>
      <c r="U119" s="1" t="s">
        <v>508</v>
      </c>
      <c r="V119" s="1" t="s">
        <v>509</v>
      </c>
      <c r="W119" s="4">
        <v>323823</v>
      </c>
      <c r="X119" s="4">
        <v>673369</v>
      </c>
      <c r="Y119" s="1">
        <v>12200</v>
      </c>
      <c r="Z119" s="5">
        <v>119.92233299999999</v>
      </c>
      <c r="AA119" s="5">
        <v>49.827637937399999</v>
      </c>
      <c r="AC119" s="1" t="s">
        <v>217</v>
      </c>
      <c r="AD119" s="1" t="s">
        <v>218</v>
      </c>
      <c r="AE119" s="1" t="s">
        <v>215</v>
      </c>
      <c r="AF119" s="1" t="s">
        <v>99</v>
      </c>
      <c r="AG119" s="1" t="s">
        <v>43</v>
      </c>
      <c r="AH119" s="1" t="s">
        <v>1012</v>
      </c>
      <c r="AI119" s="1" t="s">
        <v>48</v>
      </c>
      <c r="AJ119" s="5">
        <v>25</v>
      </c>
    </row>
    <row r="120" spans="1:36" x14ac:dyDescent="0.25">
      <c r="A120" s="1" t="s">
        <v>510</v>
      </c>
      <c r="B120" s="1" t="s">
        <v>511</v>
      </c>
      <c r="C120" s="1" t="s">
        <v>512</v>
      </c>
      <c r="D120" s="1" t="s">
        <v>50</v>
      </c>
      <c r="E120" s="1" t="s">
        <v>50</v>
      </c>
      <c r="F120" s="6">
        <v>42285</v>
      </c>
      <c r="G120" s="6">
        <v>42285</v>
      </c>
      <c r="H120" s="1" t="s">
        <v>40</v>
      </c>
      <c r="I120" s="1" t="s">
        <v>41</v>
      </c>
      <c r="J120" s="1" t="s">
        <v>40</v>
      </c>
      <c r="K120" s="2">
        <v>188.589</v>
      </c>
      <c r="L120" s="1">
        <v>324441</v>
      </c>
      <c r="M120" s="1">
        <v>673801</v>
      </c>
      <c r="N120" s="1" t="s">
        <v>42</v>
      </c>
      <c r="O120" s="1" t="s">
        <v>449</v>
      </c>
      <c r="T120" s="3">
        <v>10</v>
      </c>
      <c r="U120" s="1" t="s">
        <v>513</v>
      </c>
      <c r="V120" s="1" t="s">
        <v>514</v>
      </c>
      <c r="W120" s="4">
        <v>324441</v>
      </c>
      <c r="X120" s="4">
        <v>673801</v>
      </c>
      <c r="Y120" s="1">
        <v>12525</v>
      </c>
      <c r="Z120" s="5">
        <v>188.59237899999999</v>
      </c>
      <c r="AA120" s="5">
        <v>58.730949954300002</v>
      </c>
      <c r="AC120" s="1" t="s">
        <v>732</v>
      </c>
      <c r="AD120" s="1" t="s">
        <v>733</v>
      </c>
      <c r="AE120" s="1" t="s">
        <v>731</v>
      </c>
      <c r="AF120" s="1" t="s">
        <v>115</v>
      </c>
      <c r="AG120" s="1" t="s">
        <v>43</v>
      </c>
      <c r="AH120" s="1" t="s">
        <v>1080</v>
      </c>
      <c r="AI120" s="1" t="s">
        <v>48</v>
      </c>
      <c r="AJ120" s="5">
        <v>196</v>
      </c>
    </row>
    <row r="121" spans="1:36" x14ac:dyDescent="0.25">
      <c r="A121" s="1" t="s">
        <v>515</v>
      </c>
      <c r="B121" s="1" t="s">
        <v>516</v>
      </c>
      <c r="C121" s="1" t="s">
        <v>517</v>
      </c>
      <c r="D121" s="1" t="s">
        <v>328</v>
      </c>
      <c r="E121" s="1" t="s">
        <v>328</v>
      </c>
      <c r="F121" s="6">
        <v>42474</v>
      </c>
      <c r="G121" s="6">
        <v>42474</v>
      </c>
      <c r="H121" s="1" t="s">
        <v>40</v>
      </c>
      <c r="I121" s="1" t="s">
        <v>41</v>
      </c>
      <c r="J121" s="1" t="s">
        <v>40</v>
      </c>
      <c r="K121" s="2">
        <v>160.46799999999999</v>
      </c>
      <c r="L121" s="1">
        <v>324781</v>
      </c>
      <c r="M121" s="1">
        <v>673904</v>
      </c>
      <c r="N121" s="1" t="s">
        <v>42</v>
      </c>
      <c r="O121" s="1" t="s">
        <v>449</v>
      </c>
      <c r="T121" s="3">
        <v>10</v>
      </c>
      <c r="U121" s="1" t="s">
        <v>518</v>
      </c>
      <c r="V121" s="1" t="s">
        <v>519</v>
      </c>
      <c r="W121" s="4">
        <v>324781</v>
      </c>
      <c r="X121" s="4">
        <v>673904</v>
      </c>
      <c r="Y121" s="1">
        <v>15398</v>
      </c>
      <c r="Z121" s="5">
        <v>160.46088950000001</v>
      </c>
      <c r="AA121" s="5">
        <v>52.624149369999998</v>
      </c>
      <c r="AC121" s="1" t="s">
        <v>1013</v>
      </c>
      <c r="AH121" s="1" t="s">
        <v>1014</v>
      </c>
      <c r="AI121" s="1" t="s">
        <v>48</v>
      </c>
      <c r="AJ121" s="5">
        <v>242</v>
      </c>
    </row>
    <row r="122" spans="1:36" x14ac:dyDescent="0.25">
      <c r="A122" s="1" t="s">
        <v>520</v>
      </c>
      <c r="B122" s="1" t="s">
        <v>521</v>
      </c>
      <c r="C122" s="1" t="s">
        <v>522</v>
      </c>
      <c r="D122" s="1" t="s">
        <v>454</v>
      </c>
      <c r="E122" s="1" t="s">
        <v>454</v>
      </c>
      <c r="F122" s="6">
        <v>42478</v>
      </c>
      <c r="G122" s="6">
        <v>42478</v>
      </c>
      <c r="H122" s="1" t="s">
        <v>40</v>
      </c>
      <c r="I122" s="1" t="s">
        <v>41</v>
      </c>
      <c r="J122" s="1" t="s">
        <v>40</v>
      </c>
      <c r="K122" s="2">
        <v>61.186</v>
      </c>
      <c r="L122" s="1">
        <v>324632</v>
      </c>
      <c r="M122" s="1">
        <v>673706</v>
      </c>
      <c r="N122" s="1" t="s">
        <v>42</v>
      </c>
      <c r="O122" s="1" t="s">
        <v>449</v>
      </c>
      <c r="Q122" s="1" t="s">
        <v>455</v>
      </c>
      <c r="T122" s="3">
        <v>10</v>
      </c>
      <c r="U122" s="1" t="s">
        <v>523</v>
      </c>
      <c r="V122" s="1" t="s">
        <v>524</v>
      </c>
      <c r="W122" s="4">
        <v>324632</v>
      </c>
      <c r="X122" s="4">
        <v>673706</v>
      </c>
      <c r="Y122" s="1">
        <v>15719</v>
      </c>
      <c r="Z122" s="5">
        <v>61.193866</v>
      </c>
      <c r="AA122" s="5">
        <v>35.958010977999997</v>
      </c>
      <c r="AC122" s="1" t="s">
        <v>712</v>
      </c>
      <c r="AD122" s="1" t="s">
        <v>713</v>
      </c>
      <c r="AE122" s="1" t="s">
        <v>711</v>
      </c>
      <c r="AF122" s="1" t="s">
        <v>42</v>
      </c>
      <c r="AG122" s="1" t="s">
        <v>43</v>
      </c>
      <c r="AH122" s="1" t="s">
        <v>714</v>
      </c>
      <c r="AI122" s="1" t="s">
        <v>48</v>
      </c>
      <c r="AJ122" s="5">
        <v>564</v>
      </c>
    </row>
    <row r="123" spans="1:36" x14ac:dyDescent="0.25">
      <c r="A123" s="1" t="s">
        <v>529</v>
      </c>
      <c r="B123" s="1" t="s">
        <v>530</v>
      </c>
      <c r="C123" s="1" t="s">
        <v>475</v>
      </c>
      <c r="D123" s="1" t="s">
        <v>39</v>
      </c>
      <c r="E123" s="1" t="s">
        <v>39</v>
      </c>
      <c r="F123" s="6">
        <v>41812</v>
      </c>
      <c r="G123" s="6">
        <v>41812</v>
      </c>
      <c r="H123" s="1" t="s">
        <v>40</v>
      </c>
      <c r="I123" s="1" t="s">
        <v>41</v>
      </c>
      <c r="J123" s="1" t="s">
        <v>40</v>
      </c>
      <c r="K123" s="2">
        <v>84.784999999999997</v>
      </c>
      <c r="L123" s="1">
        <v>324871</v>
      </c>
      <c r="M123" s="1">
        <v>673807</v>
      </c>
      <c r="N123" s="1" t="s">
        <v>99</v>
      </c>
      <c r="O123" s="1" t="s">
        <v>449</v>
      </c>
      <c r="Q123" s="1" t="s">
        <v>44</v>
      </c>
      <c r="T123" s="3">
        <v>10</v>
      </c>
      <c r="U123" s="1" t="s">
        <v>531</v>
      </c>
      <c r="V123" s="1" t="s">
        <v>532</v>
      </c>
      <c r="W123" s="4">
        <v>324871</v>
      </c>
      <c r="X123" s="4">
        <v>673807</v>
      </c>
      <c r="Y123" s="1">
        <v>5487</v>
      </c>
      <c r="Z123" s="5">
        <v>84.790873500000004</v>
      </c>
      <c r="AA123" s="5">
        <v>46.603377221000002</v>
      </c>
      <c r="AC123" s="1" t="s">
        <v>1015</v>
      </c>
      <c r="AH123" s="1" t="s">
        <v>1016</v>
      </c>
      <c r="AI123" s="1" t="s">
        <v>48</v>
      </c>
      <c r="AJ123" s="5">
        <v>20</v>
      </c>
    </row>
    <row r="124" spans="1:36" x14ac:dyDescent="0.25">
      <c r="A124" s="1" t="s">
        <v>533</v>
      </c>
      <c r="B124" s="1" t="s">
        <v>534</v>
      </c>
      <c r="C124" s="1" t="s">
        <v>329</v>
      </c>
      <c r="D124" s="1" t="s">
        <v>39</v>
      </c>
      <c r="E124" s="1" t="s">
        <v>39</v>
      </c>
      <c r="F124" s="6">
        <v>41864</v>
      </c>
      <c r="G124" s="6">
        <v>41864</v>
      </c>
      <c r="H124" s="1" t="s">
        <v>40</v>
      </c>
      <c r="I124" s="1" t="s">
        <v>41</v>
      </c>
      <c r="J124" s="1" t="s">
        <v>40</v>
      </c>
      <c r="K124" s="2">
        <v>122.89100000000001</v>
      </c>
      <c r="L124" s="1">
        <v>324909</v>
      </c>
      <c r="M124" s="1">
        <v>673817</v>
      </c>
      <c r="N124" s="1" t="s">
        <v>42</v>
      </c>
      <c r="O124" s="1" t="s">
        <v>252</v>
      </c>
      <c r="T124" s="3">
        <v>10</v>
      </c>
      <c r="U124" s="1" t="s">
        <v>535</v>
      </c>
      <c r="V124" s="1" t="s">
        <v>536</v>
      </c>
      <c r="W124" s="4">
        <v>324909</v>
      </c>
      <c r="X124" s="4">
        <v>673817</v>
      </c>
      <c r="Y124" s="1">
        <v>7075</v>
      </c>
      <c r="Z124" s="5">
        <v>122.88532600000001</v>
      </c>
      <c r="AA124" s="5">
        <v>44.635521208900002</v>
      </c>
      <c r="AC124" s="1" t="s">
        <v>330</v>
      </c>
      <c r="AD124" s="1" t="s">
        <v>849</v>
      </c>
      <c r="AE124" s="1" t="s">
        <v>848</v>
      </c>
      <c r="AF124" s="1" t="s">
        <v>42</v>
      </c>
      <c r="AG124" s="1" t="s">
        <v>252</v>
      </c>
      <c r="AH124" s="1" t="s">
        <v>331</v>
      </c>
      <c r="AI124" s="1" t="s">
        <v>48</v>
      </c>
      <c r="AJ124" s="5">
        <v>24</v>
      </c>
    </row>
    <row r="125" spans="1:36" x14ac:dyDescent="0.25">
      <c r="A125" s="1" t="s">
        <v>543</v>
      </c>
      <c r="B125" s="1" t="s">
        <v>544</v>
      </c>
      <c r="C125" s="1" t="s">
        <v>125</v>
      </c>
      <c r="D125" s="1" t="s">
        <v>454</v>
      </c>
      <c r="E125" s="1" t="s">
        <v>454</v>
      </c>
      <c r="F125" s="6">
        <v>42478</v>
      </c>
      <c r="G125" s="6">
        <v>42478</v>
      </c>
      <c r="H125" s="1" t="s">
        <v>40</v>
      </c>
      <c r="I125" s="1" t="s">
        <v>41</v>
      </c>
      <c r="J125" s="1" t="s">
        <v>40</v>
      </c>
      <c r="K125" s="2">
        <v>58.752000000000002</v>
      </c>
      <c r="L125" s="1">
        <v>325081</v>
      </c>
      <c r="M125" s="1">
        <v>673982</v>
      </c>
      <c r="N125" s="1" t="s">
        <v>42</v>
      </c>
      <c r="O125" s="1" t="s">
        <v>449</v>
      </c>
      <c r="Q125" s="1" t="s">
        <v>44</v>
      </c>
      <c r="T125" s="3">
        <v>10</v>
      </c>
      <c r="U125" s="1" t="s">
        <v>545</v>
      </c>
      <c r="V125" s="1" t="s">
        <v>546</v>
      </c>
      <c r="W125" s="4">
        <v>325081</v>
      </c>
      <c r="X125" s="4">
        <v>673982</v>
      </c>
      <c r="Y125" s="1">
        <v>15401</v>
      </c>
      <c r="Z125" s="5">
        <v>58.7493555</v>
      </c>
      <c r="AA125" s="5">
        <v>30.720138979400001</v>
      </c>
      <c r="AC125" s="1" t="s">
        <v>127</v>
      </c>
      <c r="AD125" s="1" t="s">
        <v>128</v>
      </c>
      <c r="AE125" s="1" t="s">
        <v>649</v>
      </c>
      <c r="AF125" s="1" t="s">
        <v>42</v>
      </c>
      <c r="AG125" s="1" t="s">
        <v>43</v>
      </c>
      <c r="AH125" s="1" t="s">
        <v>1081</v>
      </c>
      <c r="AI125" s="1" t="s">
        <v>48</v>
      </c>
      <c r="AJ125" s="5">
        <v>225</v>
      </c>
    </row>
    <row r="126" spans="1:36" x14ac:dyDescent="0.25">
      <c r="A126" s="1" t="s">
        <v>547</v>
      </c>
      <c r="B126" s="1" t="s">
        <v>548</v>
      </c>
      <c r="C126" s="1" t="s">
        <v>549</v>
      </c>
      <c r="D126" s="1" t="s">
        <v>550</v>
      </c>
      <c r="E126" s="1" t="s">
        <v>550</v>
      </c>
      <c r="F126" s="6">
        <v>42468</v>
      </c>
      <c r="G126" s="6">
        <v>42468</v>
      </c>
      <c r="H126" s="1" t="s">
        <v>40</v>
      </c>
      <c r="I126" s="1" t="s">
        <v>41</v>
      </c>
      <c r="J126" s="1" t="s">
        <v>40</v>
      </c>
      <c r="K126" s="2">
        <v>635.94799999999998</v>
      </c>
      <c r="L126" s="1">
        <v>323272</v>
      </c>
      <c r="M126" s="1">
        <v>673244</v>
      </c>
      <c r="N126" s="1" t="s">
        <v>99</v>
      </c>
      <c r="O126" s="1" t="s">
        <v>478</v>
      </c>
      <c r="Q126" s="1" t="s">
        <v>44</v>
      </c>
      <c r="T126" s="3">
        <v>10</v>
      </c>
      <c r="U126" s="1" t="s">
        <v>551</v>
      </c>
      <c r="V126" s="1" t="s">
        <v>552</v>
      </c>
      <c r="W126" s="4">
        <v>323272</v>
      </c>
      <c r="X126" s="4">
        <v>673244</v>
      </c>
      <c r="Y126" s="1">
        <v>15712</v>
      </c>
      <c r="Z126" s="5">
        <v>635.95965200000001</v>
      </c>
      <c r="AA126" s="5">
        <v>101.85518803399999</v>
      </c>
      <c r="AC126" s="1" t="s">
        <v>1020</v>
      </c>
      <c r="AH126" s="1" t="s">
        <v>1021</v>
      </c>
      <c r="AI126" s="1" t="s">
        <v>48</v>
      </c>
      <c r="AJ126" s="5">
        <v>40</v>
      </c>
    </row>
    <row r="127" spans="1:36" x14ac:dyDescent="0.25">
      <c r="A127" s="1" t="s">
        <v>553</v>
      </c>
      <c r="B127" s="1" t="s">
        <v>554</v>
      </c>
      <c r="C127" s="1" t="s">
        <v>555</v>
      </c>
      <c r="D127" s="1" t="s">
        <v>328</v>
      </c>
      <c r="E127" s="1" t="s">
        <v>328</v>
      </c>
      <c r="F127" s="6">
        <v>42495</v>
      </c>
      <c r="G127" s="6">
        <v>42495</v>
      </c>
      <c r="H127" s="1" t="s">
        <v>40</v>
      </c>
      <c r="I127" s="1" t="s">
        <v>41</v>
      </c>
      <c r="J127" s="1" t="s">
        <v>40</v>
      </c>
      <c r="K127" s="2">
        <v>111.40600000000001</v>
      </c>
      <c r="L127" s="1">
        <v>325123</v>
      </c>
      <c r="M127" s="1">
        <v>674109</v>
      </c>
      <c r="N127" s="1" t="s">
        <v>42</v>
      </c>
      <c r="O127" s="1" t="s">
        <v>449</v>
      </c>
      <c r="Q127" s="1" t="s">
        <v>556</v>
      </c>
      <c r="T127" s="3">
        <v>10</v>
      </c>
      <c r="U127" s="1" t="s">
        <v>557</v>
      </c>
      <c r="V127" s="1" t="s">
        <v>558</v>
      </c>
      <c r="W127" s="4">
        <v>325123</v>
      </c>
      <c r="X127" s="4">
        <v>674109</v>
      </c>
      <c r="Y127" s="1">
        <v>16033</v>
      </c>
      <c r="Z127" s="5">
        <v>111.4067295</v>
      </c>
      <c r="AA127" s="5">
        <v>47.601811822499997</v>
      </c>
      <c r="AC127" s="1" t="s">
        <v>823</v>
      </c>
      <c r="AD127" s="1" t="s">
        <v>824</v>
      </c>
      <c r="AE127" s="1" t="s">
        <v>822</v>
      </c>
      <c r="AF127" s="1" t="s">
        <v>115</v>
      </c>
      <c r="AG127" s="1" t="s">
        <v>43</v>
      </c>
      <c r="AH127" s="1" t="s">
        <v>825</v>
      </c>
      <c r="AI127" s="1" t="s">
        <v>48</v>
      </c>
      <c r="AJ127" s="5">
        <v>70</v>
      </c>
    </row>
    <row r="128" spans="1:36" x14ac:dyDescent="0.25">
      <c r="A128" s="1" t="s">
        <v>559</v>
      </c>
      <c r="B128" s="1" t="s">
        <v>560</v>
      </c>
      <c r="C128" s="1" t="s">
        <v>561</v>
      </c>
      <c r="D128" s="1" t="s">
        <v>328</v>
      </c>
      <c r="E128" s="1" t="s">
        <v>328</v>
      </c>
      <c r="F128" s="6">
        <v>42536</v>
      </c>
      <c r="G128" s="6">
        <v>42536</v>
      </c>
      <c r="H128" s="1" t="s">
        <v>40</v>
      </c>
      <c r="I128" s="1" t="s">
        <v>41</v>
      </c>
      <c r="J128" s="1" t="s">
        <v>40</v>
      </c>
      <c r="K128" s="2">
        <v>155.84800000000001</v>
      </c>
      <c r="L128" s="1">
        <v>324590</v>
      </c>
      <c r="M128" s="1">
        <v>673703</v>
      </c>
      <c r="N128" s="1" t="s">
        <v>42</v>
      </c>
      <c r="O128" s="1" t="s">
        <v>449</v>
      </c>
      <c r="T128" s="3">
        <v>10</v>
      </c>
      <c r="U128" s="1" t="s">
        <v>562</v>
      </c>
      <c r="V128" s="1" t="s">
        <v>563</v>
      </c>
      <c r="W128" s="4">
        <v>324590</v>
      </c>
      <c r="X128" s="4">
        <v>673703</v>
      </c>
      <c r="Y128" s="1">
        <v>16365</v>
      </c>
      <c r="Z128" s="5">
        <v>155.8467545</v>
      </c>
      <c r="AA128" s="5">
        <v>51.2131242241</v>
      </c>
      <c r="AC128" s="1" t="s">
        <v>1022</v>
      </c>
      <c r="AH128" s="1" t="s">
        <v>1023</v>
      </c>
      <c r="AI128" s="1" t="s">
        <v>48</v>
      </c>
      <c r="AJ128" s="5">
        <v>76</v>
      </c>
    </row>
    <row r="129" spans="1:36" x14ac:dyDescent="0.25">
      <c r="A129" s="1" t="s">
        <v>565</v>
      </c>
      <c r="B129" s="1" t="s">
        <v>566</v>
      </c>
      <c r="C129" s="1" t="s">
        <v>188</v>
      </c>
      <c r="D129" s="1" t="s">
        <v>328</v>
      </c>
      <c r="E129" s="1" t="s">
        <v>328</v>
      </c>
      <c r="F129" s="6">
        <v>42716</v>
      </c>
      <c r="G129" s="6">
        <v>42716</v>
      </c>
      <c r="H129" s="1" t="s">
        <v>40</v>
      </c>
      <c r="I129" s="1" t="s">
        <v>41</v>
      </c>
      <c r="J129" s="1" t="s">
        <v>40</v>
      </c>
      <c r="K129" s="2">
        <v>139.25</v>
      </c>
      <c r="L129" s="1">
        <v>325107</v>
      </c>
      <c r="M129" s="1">
        <v>673897</v>
      </c>
      <c r="N129" s="1" t="s">
        <v>42</v>
      </c>
      <c r="O129" s="1" t="s">
        <v>449</v>
      </c>
      <c r="T129" s="3">
        <v>10</v>
      </c>
      <c r="U129" s="1" t="s">
        <v>567</v>
      </c>
      <c r="V129" s="1" t="s">
        <v>568</v>
      </c>
      <c r="W129" s="4">
        <v>325107</v>
      </c>
      <c r="X129" s="4">
        <v>673897</v>
      </c>
      <c r="Y129" s="1">
        <v>19566</v>
      </c>
      <c r="Z129" s="5">
        <v>139.25</v>
      </c>
      <c r="AA129" s="5">
        <v>69.471774010399997</v>
      </c>
      <c r="AC129" s="1" t="s">
        <v>189</v>
      </c>
      <c r="AD129" s="1" t="s">
        <v>190</v>
      </c>
      <c r="AE129" s="1" t="s">
        <v>187</v>
      </c>
      <c r="AF129" s="1" t="s">
        <v>115</v>
      </c>
      <c r="AG129" s="1" t="s">
        <v>43</v>
      </c>
      <c r="AH129" s="1" t="s">
        <v>191</v>
      </c>
      <c r="AI129" s="1" t="s">
        <v>48</v>
      </c>
      <c r="AJ129" s="5">
        <v>60</v>
      </c>
    </row>
    <row r="130" spans="1:36" x14ac:dyDescent="0.25">
      <c r="A130" s="1" t="s">
        <v>569</v>
      </c>
      <c r="B130" s="1" t="s">
        <v>570</v>
      </c>
      <c r="C130" s="1" t="s">
        <v>571</v>
      </c>
      <c r="D130" s="1" t="s">
        <v>50</v>
      </c>
      <c r="E130" s="1" t="s">
        <v>50</v>
      </c>
      <c r="F130" s="6">
        <v>42867</v>
      </c>
      <c r="G130" s="6">
        <v>42867</v>
      </c>
      <c r="H130" s="1" t="s">
        <v>40</v>
      </c>
      <c r="I130" s="1" t="s">
        <v>41</v>
      </c>
      <c r="J130" s="1" t="s">
        <v>40</v>
      </c>
      <c r="K130" s="2">
        <v>377.041</v>
      </c>
      <c r="L130" s="1">
        <v>324820</v>
      </c>
      <c r="M130" s="1">
        <v>673786</v>
      </c>
      <c r="N130" s="1" t="s">
        <v>99</v>
      </c>
      <c r="O130" s="1" t="s">
        <v>478</v>
      </c>
      <c r="T130" s="3">
        <v>10</v>
      </c>
      <c r="U130" s="1" t="s">
        <v>572</v>
      </c>
      <c r="V130" s="1" t="s">
        <v>573</v>
      </c>
      <c r="W130" s="4">
        <v>324820</v>
      </c>
      <c r="X130" s="4">
        <v>673786</v>
      </c>
      <c r="Y130" s="1">
        <v>22116</v>
      </c>
      <c r="Z130" s="5">
        <v>377.05293349999999</v>
      </c>
      <c r="AA130" s="5">
        <v>78.618913946199996</v>
      </c>
      <c r="AC130" s="1" t="s">
        <v>1024</v>
      </c>
      <c r="AH130" s="1" t="s">
        <v>1025</v>
      </c>
      <c r="AI130" s="1" t="s">
        <v>48</v>
      </c>
      <c r="AJ130" s="5">
        <v>790</v>
      </c>
    </row>
    <row r="131" spans="1:36" x14ac:dyDescent="0.25">
      <c r="A131" s="1" t="s">
        <v>574</v>
      </c>
      <c r="B131" s="1" t="s">
        <v>575</v>
      </c>
      <c r="C131" s="1" t="s">
        <v>576</v>
      </c>
      <c r="D131" s="1" t="s">
        <v>328</v>
      </c>
      <c r="E131" s="1" t="s">
        <v>328</v>
      </c>
      <c r="F131" s="6">
        <v>42992</v>
      </c>
      <c r="G131" s="6">
        <v>42992</v>
      </c>
      <c r="H131" s="1" t="s">
        <v>40</v>
      </c>
      <c r="I131" s="1" t="s">
        <v>41</v>
      </c>
      <c r="J131" s="1" t="s">
        <v>40</v>
      </c>
      <c r="K131" s="2">
        <v>425.12799999999999</v>
      </c>
      <c r="L131" s="1">
        <v>324020</v>
      </c>
      <c r="M131" s="1">
        <v>673232</v>
      </c>
      <c r="N131" s="1" t="s">
        <v>99</v>
      </c>
      <c r="O131" s="1" t="s">
        <v>478</v>
      </c>
      <c r="Q131" s="1" t="s">
        <v>455</v>
      </c>
      <c r="T131" s="3">
        <v>10</v>
      </c>
      <c r="U131" s="1" t="s">
        <v>577</v>
      </c>
      <c r="V131" s="1" t="s">
        <v>578</v>
      </c>
      <c r="W131" s="4">
        <v>324020</v>
      </c>
      <c r="X131" s="4">
        <v>673232</v>
      </c>
      <c r="Y131" s="1">
        <v>23407</v>
      </c>
      <c r="Z131" s="5">
        <v>425.126713</v>
      </c>
      <c r="AA131" s="5">
        <v>83.301480212599998</v>
      </c>
      <c r="AC131" s="1" t="s">
        <v>1026</v>
      </c>
      <c r="AH131" s="1" t="s">
        <v>1027</v>
      </c>
      <c r="AI131" s="1" t="s">
        <v>48</v>
      </c>
      <c r="AJ131" s="5">
        <v>488</v>
      </c>
    </row>
    <row r="132" spans="1:36" x14ac:dyDescent="0.25">
      <c r="A132" s="1" t="s">
        <v>858</v>
      </c>
      <c r="B132" s="1" t="s">
        <v>859</v>
      </c>
      <c r="C132" s="1" t="s">
        <v>600</v>
      </c>
      <c r="D132" s="1" t="s">
        <v>50</v>
      </c>
      <c r="E132" s="1" t="s">
        <v>50</v>
      </c>
      <c r="F132" s="6">
        <v>41772</v>
      </c>
      <c r="G132" s="6">
        <v>41772</v>
      </c>
      <c r="H132" s="1" t="s">
        <v>40</v>
      </c>
      <c r="I132" s="1" t="s">
        <v>41</v>
      </c>
      <c r="J132" s="1" t="s">
        <v>40</v>
      </c>
      <c r="K132" s="2">
        <v>783.61400000000003</v>
      </c>
      <c r="L132" s="1">
        <v>324802</v>
      </c>
      <c r="M132" s="1">
        <v>673923</v>
      </c>
      <c r="N132" s="1" t="s">
        <v>42</v>
      </c>
      <c r="O132" s="1" t="s">
        <v>43</v>
      </c>
      <c r="T132" s="3">
        <v>10</v>
      </c>
      <c r="U132" s="1" t="s">
        <v>860</v>
      </c>
      <c r="V132" s="1" t="s">
        <v>861</v>
      </c>
      <c r="W132" s="4">
        <v>324802</v>
      </c>
      <c r="X132" s="4">
        <v>673923</v>
      </c>
      <c r="Y132" s="1">
        <v>5163</v>
      </c>
      <c r="Z132" s="5">
        <v>783.6067845</v>
      </c>
      <c r="AA132" s="5">
        <v>122.511019588</v>
      </c>
      <c r="AC132" s="1" t="s">
        <v>601</v>
      </c>
      <c r="AD132" s="1" t="s">
        <v>602</v>
      </c>
      <c r="AE132" s="1" t="s">
        <v>654</v>
      </c>
      <c r="AF132" s="1" t="s">
        <v>42</v>
      </c>
      <c r="AG132" s="1" t="s">
        <v>43</v>
      </c>
      <c r="AH132" s="1" t="s">
        <v>603</v>
      </c>
      <c r="AI132" s="1" t="s">
        <v>48</v>
      </c>
      <c r="AJ132" s="5">
        <v>440</v>
      </c>
    </row>
    <row r="133" spans="1:36" x14ac:dyDescent="0.25">
      <c r="A133" s="1" t="s">
        <v>862</v>
      </c>
      <c r="B133" s="1" t="s">
        <v>863</v>
      </c>
      <c r="C133" s="1" t="s">
        <v>864</v>
      </c>
      <c r="D133" s="1" t="s">
        <v>50</v>
      </c>
      <c r="E133" s="1" t="s">
        <v>50</v>
      </c>
      <c r="F133" s="6">
        <v>41886</v>
      </c>
      <c r="G133" s="6">
        <v>41886</v>
      </c>
      <c r="H133" s="1" t="s">
        <v>40</v>
      </c>
      <c r="I133" s="1" t="s">
        <v>41</v>
      </c>
      <c r="J133" s="1" t="s">
        <v>40</v>
      </c>
      <c r="K133" s="2">
        <v>71.959999999999994</v>
      </c>
      <c r="L133" s="1">
        <v>324614</v>
      </c>
      <c r="M133" s="1">
        <v>673721</v>
      </c>
      <c r="N133" s="1" t="s">
        <v>42</v>
      </c>
      <c r="O133" s="1" t="s">
        <v>252</v>
      </c>
      <c r="Q133" s="1" t="s">
        <v>416</v>
      </c>
      <c r="T133" s="3">
        <v>10</v>
      </c>
      <c r="U133" s="1" t="s">
        <v>865</v>
      </c>
      <c r="V133" s="1" t="s">
        <v>866</v>
      </c>
      <c r="W133" s="4">
        <v>324614</v>
      </c>
      <c r="X133" s="4">
        <v>673721</v>
      </c>
      <c r="Y133" s="1">
        <v>7082</v>
      </c>
      <c r="Z133" s="5">
        <v>71.960564500000004</v>
      </c>
      <c r="AA133" s="5">
        <v>39.031099617899997</v>
      </c>
      <c r="AC133" s="1" t="s">
        <v>1028</v>
      </c>
      <c r="AD133" s="1" t="s">
        <v>969</v>
      </c>
      <c r="AE133" s="1" t="s">
        <v>968</v>
      </c>
      <c r="AF133" s="1" t="s">
        <v>115</v>
      </c>
      <c r="AG133" s="1" t="s">
        <v>43</v>
      </c>
      <c r="AH133" s="1" t="s">
        <v>587</v>
      </c>
      <c r="AI133" s="1" t="s">
        <v>48</v>
      </c>
      <c r="AJ133" s="5">
        <v>130</v>
      </c>
    </row>
    <row r="134" spans="1:36" x14ac:dyDescent="0.25">
      <c r="A134" s="1" t="s">
        <v>867</v>
      </c>
      <c r="B134" s="1" t="s">
        <v>868</v>
      </c>
      <c r="C134" s="1" t="s">
        <v>869</v>
      </c>
      <c r="D134" s="1" t="s">
        <v>39</v>
      </c>
      <c r="E134" s="1" t="s">
        <v>39</v>
      </c>
      <c r="F134" s="6">
        <v>42021</v>
      </c>
      <c r="G134" s="6">
        <v>42021</v>
      </c>
      <c r="H134" s="1" t="s">
        <v>40</v>
      </c>
      <c r="I134" s="1" t="s">
        <v>41</v>
      </c>
      <c r="J134" s="1" t="s">
        <v>40</v>
      </c>
      <c r="K134" s="2">
        <v>96.72</v>
      </c>
      <c r="L134" s="1">
        <v>324614</v>
      </c>
      <c r="M134" s="1">
        <v>673668</v>
      </c>
      <c r="N134" s="1" t="s">
        <v>99</v>
      </c>
      <c r="O134" s="1" t="s">
        <v>478</v>
      </c>
      <c r="T134" s="3">
        <v>10</v>
      </c>
      <c r="U134" s="1" t="s">
        <v>870</v>
      </c>
      <c r="V134" s="1" t="s">
        <v>871</v>
      </c>
      <c r="W134" s="4">
        <v>324614</v>
      </c>
      <c r="X134" s="4">
        <v>673668</v>
      </c>
      <c r="Y134" s="1">
        <v>9647</v>
      </c>
      <c r="Z134" s="5">
        <v>96.725463000000005</v>
      </c>
      <c r="AA134" s="5">
        <v>40.689456928200002</v>
      </c>
      <c r="AC134" s="1" t="s">
        <v>1029</v>
      </c>
      <c r="AH134" s="1" t="s">
        <v>1030</v>
      </c>
      <c r="AI134" s="1" t="s">
        <v>48</v>
      </c>
      <c r="AJ134" s="5">
        <v>69</v>
      </c>
    </row>
    <row r="135" spans="1:36" x14ac:dyDescent="0.25">
      <c r="A135" s="1" t="s">
        <v>872</v>
      </c>
      <c r="B135" s="1" t="s">
        <v>873</v>
      </c>
      <c r="C135" s="1" t="s">
        <v>797</v>
      </c>
      <c r="D135" s="1" t="s">
        <v>550</v>
      </c>
      <c r="E135" s="1" t="s">
        <v>550</v>
      </c>
      <c r="F135" s="6">
        <v>42447</v>
      </c>
      <c r="G135" s="6">
        <v>42447</v>
      </c>
      <c r="H135" s="1" t="s">
        <v>40</v>
      </c>
      <c r="I135" s="1" t="s">
        <v>41</v>
      </c>
      <c r="J135" s="1" t="s">
        <v>40</v>
      </c>
      <c r="K135" s="2">
        <v>82.242000000000004</v>
      </c>
      <c r="L135" s="1">
        <v>324148</v>
      </c>
      <c r="M135" s="1">
        <v>673254</v>
      </c>
      <c r="N135" s="1" t="s">
        <v>42</v>
      </c>
      <c r="O135" s="1" t="s">
        <v>449</v>
      </c>
      <c r="Q135" s="1" t="s">
        <v>44</v>
      </c>
      <c r="T135" s="3">
        <v>10</v>
      </c>
      <c r="U135" s="1" t="s">
        <v>874</v>
      </c>
      <c r="V135" s="1" t="s">
        <v>875</v>
      </c>
      <c r="W135" s="4">
        <v>324148</v>
      </c>
      <c r="X135" s="4">
        <v>673254</v>
      </c>
      <c r="Y135" s="1">
        <v>14765</v>
      </c>
      <c r="Z135" s="5">
        <v>82.243664499999994</v>
      </c>
      <c r="AA135" s="5">
        <v>36.188800661800002</v>
      </c>
      <c r="AC135" s="1" t="s">
        <v>798</v>
      </c>
      <c r="AD135" s="1" t="s">
        <v>799</v>
      </c>
      <c r="AE135" s="1" t="s">
        <v>796</v>
      </c>
      <c r="AF135" s="1" t="s">
        <v>115</v>
      </c>
      <c r="AG135" s="1" t="s">
        <v>43</v>
      </c>
      <c r="AH135" s="1" t="s">
        <v>800</v>
      </c>
      <c r="AI135" s="1" t="s">
        <v>48</v>
      </c>
      <c r="AJ135" s="5">
        <v>52</v>
      </c>
    </row>
    <row r="136" spans="1:36" x14ac:dyDescent="0.25">
      <c r="A136" s="1" t="s">
        <v>876</v>
      </c>
      <c r="B136" s="1" t="s">
        <v>877</v>
      </c>
      <c r="C136" s="1" t="s">
        <v>878</v>
      </c>
      <c r="D136" s="1" t="s">
        <v>328</v>
      </c>
      <c r="E136" s="1" t="s">
        <v>328</v>
      </c>
      <c r="F136" s="6">
        <v>42531</v>
      </c>
      <c r="G136" s="6">
        <v>42531</v>
      </c>
      <c r="H136" s="1" t="s">
        <v>40</v>
      </c>
      <c r="I136" s="1" t="s">
        <v>41</v>
      </c>
      <c r="J136" s="1" t="s">
        <v>40</v>
      </c>
      <c r="K136" s="2">
        <v>757.96400000000006</v>
      </c>
      <c r="L136" s="1">
        <v>324864</v>
      </c>
      <c r="M136" s="1">
        <v>673758</v>
      </c>
      <c r="N136" s="1" t="s">
        <v>115</v>
      </c>
      <c r="O136" s="1" t="s">
        <v>478</v>
      </c>
      <c r="Q136" s="1" t="s">
        <v>556</v>
      </c>
      <c r="T136" s="3">
        <v>4</v>
      </c>
      <c r="U136" s="1" t="s">
        <v>879</v>
      </c>
      <c r="V136" s="1" t="s">
        <v>880</v>
      </c>
      <c r="W136" s="4">
        <v>324864</v>
      </c>
      <c r="X136" s="4">
        <v>673758</v>
      </c>
      <c r="Y136" s="1">
        <v>16358</v>
      </c>
      <c r="Z136" s="5">
        <v>757.95211949999998</v>
      </c>
      <c r="AA136" s="5">
        <v>118.261526327</v>
      </c>
      <c r="AC136" s="1" t="s">
        <v>1031</v>
      </c>
      <c r="AH136" s="1" t="s">
        <v>1032</v>
      </c>
      <c r="AI136" s="1" t="s">
        <v>48</v>
      </c>
      <c r="AJ136" s="5">
        <v>1100</v>
      </c>
    </row>
    <row r="137" spans="1:36" x14ac:dyDescent="0.25">
      <c r="A137" s="1" t="s">
        <v>881</v>
      </c>
      <c r="B137" s="1" t="s">
        <v>882</v>
      </c>
      <c r="C137" s="1" t="s">
        <v>883</v>
      </c>
      <c r="D137" s="1" t="s">
        <v>328</v>
      </c>
      <c r="E137" s="1" t="s">
        <v>328</v>
      </c>
      <c r="F137" s="6">
        <v>42685</v>
      </c>
      <c r="G137" s="6">
        <v>42685</v>
      </c>
      <c r="H137" s="1" t="s">
        <v>40</v>
      </c>
      <c r="I137" s="1" t="s">
        <v>41</v>
      </c>
      <c r="J137" s="1" t="s">
        <v>40</v>
      </c>
      <c r="K137" s="2">
        <v>287.29700000000003</v>
      </c>
      <c r="L137" s="1">
        <v>324823</v>
      </c>
      <c r="M137" s="1">
        <v>673916</v>
      </c>
      <c r="N137" s="1" t="s">
        <v>99</v>
      </c>
      <c r="O137" s="1" t="s">
        <v>449</v>
      </c>
      <c r="T137" s="3">
        <v>10</v>
      </c>
      <c r="U137" s="1" t="s">
        <v>884</v>
      </c>
      <c r="V137" s="1" t="s">
        <v>885</v>
      </c>
      <c r="W137" s="4">
        <v>324823</v>
      </c>
      <c r="X137" s="4">
        <v>673916</v>
      </c>
      <c r="Y137" s="1">
        <v>19554</v>
      </c>
      <c r="Z137" s="5">
        <v>287.29750000000001</v>
      </c>
      <c r="AA137" s="5">
        <v>69.452913553499997</v>
      </c>
      <c r="AC137" s="1" t="s">
        <v>1033</v>
      </c>
      <c r="AH137" s="1" t="s">
        <v>1034</v>
      </c>
      <c r="AI137" s="1" t="s">
        <v>48</v>
      </c>
      <c r="AJ137" s="5">
        <v>20</v>
      </c>
    </row>
    <row r="138" spans="1:36" x14ac:dyDescent="0.25">
      <c r="A138" s="1" t="s">
        <v>886</v>
      </c>
      <c r="B138" s="1" t="s">
        <v>887</v>
      </c>
      <c r="C138" s="1" t="s">
        <v>119</v>
      </c>
      <c r="D138" s="1" t="s">
        <v>328</v>
      </c>
      <c r="E138" s="1" t="s">
        <v>328</v>
      </c>
      <c r="F138" s="6">
        <v>42902</v>
      </c>
      <c r="G138" s="6">
        <v>42902</v>
      </c>
      <c r="H138" s="1" t="s">
        <v>40</v>
      </c>
      <c r="I138" s="1" t="s">
        <v>41</v>
      </c>
      <c r="J138" s="1" t="s">
        <v>40</v>
      </c>
      <c r="K138" s="2">
        <v>510.52800000000002</v>
      </c>
      <c r="L138" s="1">
        <v>324835</v>
      </c>
      <c r="M138" s="1">
        <v>673932</v>
      </c>
      <c r="N138" s="1" t="s">
        <v>42</v>
      </c>
      <c r="O138" s="1" t="s">
        <v>449</v>
      </c>
      <c r="T138" s="3">
        <v>15</v>
      </c>
      <c r="U138" s="1" t="s">
        <v>888</v>
      </c>
      <c r="V138" s="1" t="s">
        <v>889</v>
      </c>
      <c r="W138" s="4">
        <v>324835</v>
      </c>
      <c r="X138" s="4">
        <v>673932</v>
      </c>
      <c r="Y138" s="1">
        <v>22432</v>
      </c>
      <c r="Z138" s="5">
        <v>510.53246150000001</v>
      </c>
      <c r="AA138" s="5">
        <v>107.22273963799999</v>
      </c>
      <c r="AC138" s="1" t="s">
        <v>120</v>
      </c>
      <c r="AD138" s="1" t="s">
        <v>690</v>
      </c>
      <c r="AE138" s="1" t="s">
        <v>715</v>
      </c>
      <c r="AF138" s="1" t="s">
        <v>42</v>
      </c>
      <c r="AG138" s="1" t="s">
        <v>43</v>
      </c>
      <c r="AH138" s="1" t="s">
        <v>691</v>
      </c>
      <c r="AI138" s="1" t="s">
        <v>48</v>
      </c>
      <c r="AJ138" s="5">
        <v>450</v>
      </c>
    </row>
    <row r="139" spans="1:36" x14ac:dyDescent="0.25">
      <c r="A139" s="1" t="s">
        <v>890</v>
      </c>
      <c r="B139" s="1" t="s">
        <v>891</v>
      </c>
      <c r="C139" s="1" t="s">
        <v>892</v>
      </c>
      <c r="D139" s="1" t="s">
        <v>328</v>
      </c>
      <c r="E139" s="1" t="s">
        <v>328</v>
      </c>
      <c r="F139" s="6">
        <v>42928</v>
      </c>
      <c r="G139" s="6">
        <v>42928</v>
      </c>
      <c r="H139" s="1" t="s">
        <v>40</v>
      </c>
      <c r="I139" s="1" t="s">
        <v>41</v>
      </c>
      <c r="J139" s="1" t="s">
        <v>40</v>
      </c>
      <c r="K139" s="2">
        <v>43.63</v>
      </c>
      <c r="L139" s="1">
        <v>324971</v>
      </c>
      <c r="M139" s="1">
        <v>673901</v>
      </c>
      <c r="N139" s="1" t="s">
        <v>42</v>
      </c>
      <c r="O139" s="1" t="s">
        <v>252</v>
      </c>
      <c r="T139" s="3">
        <v>10</v>
      </c>
      <c r="U139" s="1" t="s">
        <v>893</v>
      </c>
      <c r="V139" s="1" t="s">
        <v>894</v>
      </c>
      <c r="W139" s="4">
        <v>324971</v>
      </c>
      <c r="X139" s="4">
        <v>673901</v>
      </c>
      <c r="Y139" s="1">
        <v>23075</v>
      </c>
      <c r="Z139" s="5">
        <v>43.635299500000002</v>
      </c>
      <c r="AA139" s="5">
        <v>31.963052973900002</v>
      </c>
      <c r="AC139" s="1" t="s">
        <v>1035</v>
      </c>
      <c r="AH139" s="1" t="s">
        <v>648</v>
      </c>
      <c r="AI139" s="1" t="s">
        <v>48</v>
      </c>
      <c r="AJ139" s="5">
        <v>276</v>
      </c>
    </row>
    <row r="140" spans="1:36" x14ac:dyDescent="0.25">
      <c r="A140" s="1" t="s">
        <v>895</v>
      </c>
      <c r="B140" s="1" t="s">
        <v>896</v>
      </c>
      <c r="C140" s="1" t="s">
        <v>365</v>
      </c>
      <c r="D140" s="1" t="s">
        <v>328</v>
      </c>
      <c r="E140" s="1" t="s">
        <v>328</v>
      </c>
      <c r="F140" s="6">
        <v>43012</v>
      </c>
      <c r="G140" s="6">
        <v>43012</v>
      </c>
      <c r="H140" s="1" t="s">
        <v>40</v>
      </c>
      <c r="I140" s="1" t="s">
        <v>41</v>
      </c>
      <c r="J140" s="1" t="s">
        <v>40</v>
      </c>
      <c r="K140" s="2">
        <v>190.72200000000001</v>
      </c>
      <c r="L140" s="1">
        <v>324779</v>
      </c>
      <c r="M140" s="1">
        <v>673654</v>
      </c>
      <c r="N140" s="1" t="s">
        <v>99</v>
      </c>
      <c r="O140" s="1" t="s">
        <v>449</v>
      </c>
      <c r="T140" s="3">
        <v>10</v>
      </c>
      <c r="U140" s="1" t="s">
        <v>897</v>
      </c>
      <c r="V140" s="1" t="s">
        <v>898</v>
      </c>
      <c r="W140" s="4">
        <v>324779</v>
      </c>
      <c r="X140" s="4">
        <v>673654</v>
      </c>
      <c r="Y140" s="1">
        <v>23712</v>
      </c>
      <c r="Z140" s="5">
        <v>190.7227815</v>
      </c>
      <c r="AA140" s="5">
        <v>62.865521037500002</v>
      </c>
      <c r="AC140" s="1" t="s">
        <v>366</v>
      </c>
      <c r="AD140" s="1" t="s">
        <v>378</v>
      </c>
      <c r="AE140" s="1" t="s">
        <v>377</v>
      </c>
      <c r="AF140" s="1" t="s">
        <v>42</v>
      </c>
      <c r="AG140" s="1" t="s">
        <v>43</v>
      </c>
      <c r="AH140" s="1" t="s">
        <v>367</v>
      </c>
      <c r="AI140" s="1" t="s">
        <v>48</v>
      </c>
      <c r="AJ140" s="5">
        <v>100</v>
      </c>
    </row>
    <row r="141" spans="1:36" x14ac:dyDescent="0.25">
      <c r="A141" s="1" t="s">
        <v>899</v>
      </c>
      <c r="B141" s="1" t="s">
        <v>900</v>
      </c>
      <c r="C141" s="1" t="s">
        <v>166</v>
      </c>
      <c r="D141" s="1" t="s">
        <v>328</v>
      </c>
      <c r="E141" s="1" t="s">
        <v>328</v>
      </c>
      <c r="F141" s="6">
        <v>43110</v>
      </c>
      <c r="G141" s="6">
        <v>43110</v>
      </c>
      <c r="H141" s="1" t="s">
        <v>40</v>
      </c>
      <c r="I141" s="1" t="s">
        <v>41</v>
      </c>
      <c r="J141" s="1" t="s">
        <v>40</v>
      </c>
      <c r="K141" s="2">
        <v>171.77099999999999</v>
      </c>
      <c r="L141" s="1">
        <v>324597</v>
      </c>
      <c r="M141" s="1">
        <v>673749</v>
      </c>
      <c r="N141" s="1" t="s">
        <v>42</v>
      </c>
      <c r="O141" s="1" t="s">
        <v>449</v>
      </c>
      <c r="T141" s="3">
        <v>10</v>
      </c>
      <c r="U141" s="1" t="s">
        <v>901</v>
      </c>
      <c r="V141" s="1" t="s">
        <v>902</v>
      </c>
      <c r="W141" s="4">
        <v>324597</v>
      </c>
      <c r="X141" s="4">
        <v>673749</v>
      </c>
      <c r="Y141" s="1">
        <v>24685</v>
      </c>
      <c r="Z141" s="5">
        <v>171.767809</v>
      </c>
      <c r="AA141" s="5">
        <v>54.850510680600003</v>
      </c>
      <c r="AC141" s="1" t="s">
        <v>167</v>
      </c>
      <c r="AD141" s="1" t="s">
        <v>168</v>
      </c>
      <c r="AE141" s="1" t="s">
        <v>165</v>
      </c>
      <c r="AF141" s="1" t="s">
        <v>115</v>
      </c>
      <c r="AG141" s="1" t="s">
        <v>43</v>
      </c>
      <c r="AH141" s="1" t="s">
        <v>1083</v>
      </c>
      <c r="AI141" s="1" t="s">
        <v>48</v>
      </c>
      <c r="AJ141" s="5">
        <v>220</v>
      </c>
    </row>
    <row r="142" spans="1:36" x14ac:dyDescent="0.25">
      <c r="A142" s="1" t="s">
        <v>903</v>
      </c>
      <c r="B142" s="1" t="s">
        <v>904</v>
      </c>
      <c r="C142" s="1" t="s">
        <v>658</v>
      </c>
      <c r="D142" s="1" t="s">
        <v>50</v>
      </c>
      <c r="E142" s="1" t="s">
        <v>50</v>
      </c>
      <c r="F142" s="6">
        <v>41772</v>
      </c>
      <c r="G142" s="6">
        <v>41772</v>
      </c>
      <c r="H142" s="1" t="s">
        <v>40</v>
      </c>
      <c r="I142" s="1" t="s">
        <v>41</v>
      </c>
      <c r="J142" s="1" t="s">
        <v>40</v>
      </c>
      <c r="K142" s="2">
        <v>229.785</v>
      </c>
      <c r="L142" s="1">
        <v>324145</v>
      </c>
      <c r="M142" s="1">
        <v>673265</v>
      </c>
      <c r="N142" s="1" t="s">
        <v>42</v>
      </c>
      <c r="O142" s="1" t="s">
        <v>43</v>
      </c>
      <c r="T142" s="3">
        <v>10</v>
      </c>
      <c r="U142" s="1" t="s">
        <v>905</v>
      </c>
      <c r="V142" s="1" t="s">
        <v>906</v>
      </c>
      <c r="W142" s="4">
        <v>324145</v>
      </c>
      <c r="X142" s="4">
        <v>673265</v>
      </c>
      <c r="Y142" s="1">
        <v>5164</v>
      </c>
      <c r="Z142" s="5">
        <v>229.78564850000001</v>
      </c>
      <c r="AA142" s="5">
        <v>61.929907379399999</v>
      </c>
      <c r="AC142" s="1" t="s">
        <v>659</v>
      </c>
      <c r="AD142" s="1" t="s">
        <v>660</v>
      </c>
      <c r="AE142" s="1" t="s">
        <v>657</v>
      </c>
      <c r="AF142" s="1" t="s">
        <v>42</v>
      </c>
      <c r="AG142" s="1" t="s">
        <v>43</v>
      </c>
      <c r="AH142" s="1" t="s">
        <v>661</v>
      </c>
      <c r="AI142" s="1" t="s">
        <v>48</v>
      </c>
      <c r="AJ142" s="5">
        <v>300</v>
      </c>
    </row>
    <row r="143" spans="1:36" x14ac:dyDescent="0.25">
      <c r="A143" s="1" t="s">
        <v>907</v>
      </c>
      <c r="B143" s="1" t="s">
        <v>908</v>
      </c>
      <c r="C143" s="1" t="s">
        <v>826</v>
      </c>
      <c r="D143" s="1" t="s">
        <v>50</v>
      </c>
      <c r="E143" s="1" t="s">
        <v>50</v>
      </c>
      <c r="F143" s="6">
        <v>42068</v>
      </c>
      <c r="G143" s="6">
        <v>42068</v>
      </c>
      <c r="H143" s="1" t="s">
        <v>40</v>
      </c>
      <c r="I143" s="1" t="s">
        <v>41</v>
      </c>
      <c r="J143" s="1" t="s">
        <v>40</v>
      </c>
      <c r="K143" s="2">
        <v>179.19499999999999</v>
      </c>
      <c r="L143" s="1">
        <v>324977</v>
      </c>
      <c r="M143" s="1">
        <v>673959</v>
      </c>
      <c r="N143" s="1" t="s">
        <v>42</v>
      </c>
      <c r="O143" s="1" t="s">
        <v>449</v>
      </c>
      <c r="T143" s="3">
        <v>10</v>
      </c>
      <c r="U143" s="1" t="s">
        <v>909</v>
      </c>
      <c r="V143" s="1" t="s">
        <v>910</v>
      </c>
      <c r="W143" s="4">
        <v>324977</v>
      </c>
      <c r="X143" s="4">
        <v>673959</v>
      </c>
      <c r="Y143" s="1">
        <v>9957</v>
      </c>
      <c r="Z143" s="5">
        <v>179.19805550000001</v>
      </c>
      <c r="AA143" s="5">
        <v>58.170547008200003</v>
      </c>
      <c r="AC143" s="1" t="s">
        <v>827</v>
      </c>
      <c r="AD143" s="1" t="s">
        <v>828</v>
      </c>
      <c r="AE143" s="1" t="s">
        <v>987</v>
      </c>
      <c r="AF143" s="1" t="s">
        <v>42</v>
      </c>
      <c r="AG143" s="1" t="s">
        <v>43</v>
      </c>
      <c r="AH143" s="1" t="s">
        <v>1084</v>
      </c>
      <c r="AI143" s="1" t="s">
        <v>48</v>
      </c>
      <c r="AJ143" s="5">
        <v>180</v>
      </c>
    </row>
    <row r="144" spans="1:36" x14ac:dyDescent="0.25">
      <c r="A144" s="1" t="s">
        <v>911</v>
      </c>
      <c r="B144" s="1" t="s">
        <v>912</v>
      </c>
      <c r="C144" s="1" t="s">
        <v>913</v>
      </c>
      <c r="D144" s="1" t="s">
        <v>454</v>
      </c>
      <c r="E144" s="1" t="s">
        <v>454</v>
      </c>
      <c r="F144" s="6">
        <v>42431</v>
      </c>
      <c r="G144" s="6">
        <v>42431</v>
      </c>
      <c r="H144" s="1" t="s">
        <v>40</v>
      </c>
      <c r="I144" s="1" t="s">
        <v>41</v>
      </c>
      <c r="J144" s="1" t="s">
        <v>40</v>
      </c>
      <c r="K144" s="2">
        <v>63.633000000000003</v>
      </c>
      <c r="L144" s="1">
        <v>324940</v>
      </c>
      <c r="M144" s="1">
        <v>673884</v>
      </c>
      <c r="N144" s="1" t="s">
        <v>42</v>
      </c>
      <c r="O144" s="1" t="s">
        <v>449</v>
      </c>
      <c r="Q144" s="1" t="s">
        <v>708</v>
      </c>
      <c r="T144" s="3">
        <v>10</v>
      </c>
      <c r="U144" s="1" t="s">
        <v>914</v>
      </c>
      <c r="V144" s="1" t="s">
        <v>915</v>
      </c>
      <c r="W144" s="4">
        <v>324940</v>
      </c>
      <c r="X144" s="4">
        <v>673884</v>
      </c>
      <c r="Y144" s="1">
        <v>14444</v>
      </c>
      <c r="Z144" s="5">
        <v>63.629581999999999</v>
      </c>
      <c r="AA144" s="5">
        <v>32.290191698999998</v>
      </c>
      <c r="AC144" s="1" t="s">
        <v>1036</v>
      </c>
      <c r="AH144" s="1" t="s">
        <v>1037</v>
      </c>
      <c r="AI144" s="1" t="s">
        <v>48</v>
      </c>
      <c r="AJ144" s="5">
        <v>210</v>
      </c>
    </row>
    <row r="145" spans="1:36" x14ac:dyDescent="0.25">
      <c r="A145" s="1" t="s">
        <v>916</v>
      </c>
      <c r="B145" s="1" t="s">
        <v>917</v>
      </c>
      <c r="C145" s="1" t="s">
        <v>368</v>
      </c>
      <c r="D145" s="1" t="s">
        <v>550</v>
      </c>
      <c r="E145" s="1" t="s">
        <v>550</v>
      </c>
      <c r="F145" s="6">
        <v>42480</v>
      </c>
      <c r="G145" s="6">
        <v>42480</v>
      </c>
      <c r="H145" s="1" t="s">
        <v>40</v>
      </c>
      <c r="I145" s="1" t="s">
        <v>41</v>
      </c>
      <c r="J145" s="1" t="s">
        <v>40</v>
      </c>
      <c r="K145" s="2">
        <v>732.47799999999995</v>
      </c>
      <c r="L145" s="1">
        <v>324838</v>
      </c>
      <c r="M145" s="1">
        <v>673855</v>
      </c>
      <c r="N145" s="1" t="s">
        <v>99</v>
      </c>
      <c r="O145" s="1" t="s">
        <v>478</v>
      </c>
      <c r="Q145" s="1" t="s">
        <v>556</v>
      </c>
      <c r="T145" s="3">
        <v>10</v>
      </c>
      <c r="U145" s="1" t="s">
        <v>918</v>
      </c>
      <c r="V145" s="1" t="s">
        <v>919</v>
      </c>
      <c r="W145" s="4">
        <v>324838</v>
      </c>
      <c r="X145" s="4">
        <v>673855</v>
      </c>
      <c r="Y145" s="1">
        <v>15403</v>
      </c>
      <c r="Z145" s="5">
        <v>732.47312350000004</v>
      </c>
      <c r="AA145" s="5">
        <v>117.084279435</v>
      </c>
      <c r="AC145" s="1" t="s">
        <v>1038</v>
      </c>
      <c r="AH145" s="1" t="s">
        <v>1039</v>
      </c>
      <c r="AI145" s="1" t="s">
        <v>48</v>
      </c>
      <c r="AJ145" s="5">
        <v>450</v>
      </c>
    </row>
    <row r="146" spans="1:36" x14ac:dyDescent="0.25">
      <c r="A146" s="1" t="s">
        <v>920</v>
      </c>
      <c r="B146" s="1" t="s">
        <v>921</v>
      </c>
      <c r="C146" s="1" t="s">
        <v>407</v>
      </c>
      <c r="D146" s="1" t="s">
        <v>454</v>
      </c>
      <c r="E146" s="1" t="s">
        <v>454</v>
      </c>
      <c r="F146" s="6">
        <v>42685</v>
      </c>
      <c r="G146" s="6">
        <v>42685</v>
      </c>
      <c r="H146" s="1" t="s">
        <v>40</v>
      </c>
      <c r="I146" s="1" t="s">
        <v>41</v>
      </c>
      <c r="J146" s="1" t="s">
        <v>40</v>
      </c>
      <c r="K146" s="2">
        <v>228.23400000000001</v>
      </c>
      <c r="L146" s="1">
        <v>324381</v>
      </c>
      <c r="M146" s="1">
        <v>673605</v>
      </c>
      <c r="N146" s="1" t="s">
        <v>42</v>
      </c>
      <c r="O146" s="1" t="s">
        <v>449</v>
      </c>
      <c r="Q146" s="1" t="s">
        <v>455</v>
      </c>
      <c r="T146" s="3">
        <v>10</v>
      </c>
      <c r="U146" s="1" t="s">
        <v>922</v>
      </c>
      <c r="V146" s="1" t="s">
        <v>923</v>
      </c>
      <c r="W146" s="4">
        <v>324381</v>
      </c>
      <c r="X146" s="4">
        <v>673605</v>
      </c>
      <c r="Y146" s="1">
        <v>19242</v>
      </c>
      <c r="Z146" s="5">
        <v>228.23374999999999</v>
      </c>
      <c r="AA146" s="5">
        <v>66.310206088000001</v>
      </c>
      <c r="AC146" s="1" t="s">
        <v>1040</v>
      </c>
      <c r="AH146" s="1" t="s">
        <v>410</v>
      </c>
      <c r="AI146" s="1" t="s">
        <v>48</v>
      </c>
      <c r="AJ146" s="5">
        <v>103</v>
      </c>
    </row>
    <row r="147" spans="1:36" x14ac:dyDescent="0.25">
      <c r="A147" s="1" t="s">
        <v>924</v>
      </c>
      <c r="B147" s="1" t="s">
        <v>925</v>
      </c>
      <c r="C147" s="1" t="s">
        <v>73</v>
      </c>
      <c r="D147" s="1" t="s">
        <v>328</v>
      </c>
      <c r="E147" s="1" t="s">
        <v>328</v>
      </c>
      <c r="F147" s="6">
        <v>42746</v>
      </c>
      <c r="G147" s="6">
        <v>42746</v>
      </c>
      <c r="H147" s="1" t="s">
        <v>40</v>
      </c>
      <c r="I147" s="1" t="s">
        <v>41</v>
      </c>
      <c r="J147" s="1" t="s">
        <v>40</v>
      </c>
      <c r="K147" s="2">
        <v>91.856999999999999</v>
      </c>
      <c r="L147" s="1">
        <v>324555</v>
      </c>
      <c r="M147" s="1">
        <v>673793</v>
      </c>
      <c r="N147" s="1" t="s">
        <v>42</v>
      </c>
      <c r="O147" s="1" t="s">
        <v>449</v>
      </c>
      <c r="T147" s="3">
        <v>10</v>
      </c>
      <c r="U147" s="1" t="s">
        <v>926</v>
      </c>
      <c r="V147" s="1" t="s">
        <v>927</v>
      </c>
      <c r="W147" s="4">
        <v>324555</v>
      </c>
      <c r="X147" s="4">
        <v>673793</v>
      </c>
      <c r="Y147" s="1">
        <v>20196</v>
      </c>
      <c r="Z147" s="5">
        <v>91.857500000000002</v>
      </c>
      <c r="AA147" s="5">
        <v>41.286069488199999</v>
      </c>
      <c r="AC147" s="1" t="s">
        <v>74</v>
      </c>
      <c r="AD147" s="1" t="s">
        <v>75</v>
      </c>
      <c r="AE147" s="1" t="s">
        <v>105</v>
      </c>
      <c r="AF147" s="1" t="s">
        <v>42</v>
      </c>
      <c r="AG147" s="1" t="s">
        <v>43</v>
      </c>
      <c r="AH147" s="1" t="s">
        <v>76</v>
      </c>
      <c r="AI147" s="1" t="s">
        <v>48</v>
      </c>
      <c r="AJ147" s="5">
        <v>310</v>
      </c>
    </row>
    <row r="148" spans="1:36" x14ac:dyDescent="0.25">
      <c r="A148" s="1" t="s">
        <v>928</v>
      </c>
      <c r="B148" s="1" t="s">
        <v>929</v>
      </c>
      <c r="C148" s="1" t="s">
        <v>537</v>
      </c>
      <c r="D148" s="1" t="s">
        <v>454</v>
      </c>
      <c r="E148" s="1" t="s">
        <v>454</v>
      </c>
      <c r="F148" s="6">
        <v>42746</v>
      </c>
      <c r="G148" s="6">
        <v>42746</v>
      </c>
      <c r="H148" s="1" t="s">
        <v>40</v>
      </c>
      <c r="I148" s="1" t="s">
        <v>41</v>
      </c>
      <c r="J148" s="1" t="s">
        <v>40</v>
      </c>
      <c r="K148" s="2">
        <v>244.291</v>
      </c>
      <c r="L148" s="1">
        <v>324296</v>
      </c>
      <c r="M148" s="1">
        <v>673430</v>
      </c>
      <c r="N148" s="1" t="s">
        <v>42</v>
      </c>
      <c r="O148" s="1" t="s">
        <v>449</v>
      </c>
      <c r="Q148" s="1" t="s">
        <v>455</v>
      </c>
      <c r="T148" s="3">
        <v>10</v>
      </c>
      <c r="U148" s="1" t="s">
        <v>930</v>
      </c>
      <c r="V148" s="1" t="s">
        <v>931</v>
      </c>
      <c r="W148" s="4">
        <v>324296</v>
      </c>
      <c r="X148" s="4">
        <v>673430</v>
      </c>
      <c r="Y148" s="1">
        <v>20199</v>
      </c>
      <c r="Z148" s="5">
        <v>244.29124999999999</v>
      </c>
      <c r="AA148" s="5">
        <v>66.014290183100002</v>
      </c>
      <c r="AC148" s="1" t="s">
        <v>585</v>
      </c>
      <c r="AD148" s="1" t="s">
        <v>586</v>
      </c>
      <c r="AE148" s="1" t="s">
        <v>584</v>
      </c>
      <c r="AF148" s="1" t="s">
        <v>115</v>
      </c>
      <c r="AG148" s="1" t="s">
        <v>43</v>
      </c>
      <c r="AH148" s="1" t="s">
        <v>587</v>
      </c>
      <c r="AI148" s="1" t="s">
        <v>48</v>
      </c>
      <c r="AJ148" s="5">
        <v>145</v>
      </c>
    </row>
    <row r="149" spans="1:36" x14ac:dyDescent="0.25">
      <c r="A149" s="1" t="s">
        <v>932</v>
      </c>
      <c r="B149" s="1" t="s">
        <v>933</v>
      </c>
      <c r="C149" s="1" t="s">
        <v>934</v>
      </c>
      <c r="D149" s="1" t="s">
        <v>50</v>
      </c>
      <c r="E149" s="1" t="s">
        <v>50</v>
      </c>
      <c r="F149" s="6">
        <v>42867</v>
      </c>
      <c r="G149" s="6">
        <v>42867</v>
      </c>
      <c r="H149" s="1" t="s">
        <v>40</v>
      </c>
      <c r="I149" s="1" t="s">
        <v>41</v>
      </c>
      <c r="J149" s="1" t="s">
        <v>40</v>
      </c>
      <c r="K149" s="2">
        <v>235.83600000000001</v>
      </c>
      <c r="L149" s="1">
        <v>324990</v>
      </c>
      <c r="M149" s="1">
        <v>673911</v>
      </c>
      <c r="N149" s="1" t="s">
        <v>99</v>
      </c>
      <c r="O149" s="1" t="s">
        <v>478</v>
      </c>
      <c r="T149" s="3">
        <v>4</v>
      </c>
      <c r="U149" s="1" t="s">
        <v>935</v>
      </c>
      <c r="V149" s="1" t="s">
        <v>936</v>
      </c>
      <c r="W149" s="4">
        <v>324990</v>
      </c>
      <c r="X149" s="4">
        <v>673911</v>
      </c>
      <c r="Y149" s="1">
        <v>22117</v>
      </c>
      <c r="Z149" s="5">
        <v>235.83956900000001</v>
      </c>
      <c r="AA149" s="5">
        <v>88.229087203299997</v>
      </c>
      <c r="AC149" s="1" t="s">
        <v>1041</v>
      </c>
      <c r="AH149" s="1" t="s">
        <v>1042</v>
      </c>
      <c r="AI149" s="1" t="s">
        <v>48</v>
      </c>
      <c r="AJ149" s="5">
        <v>250</v>
      </c>
    </row>
    <row r="150" spans="1:36" x14ac:dyDescent="0.25">
      <c r="A150" s="1" t="s">
        <v>937</v>
      </c>
      <c r="B150" s="1" t="s">
        <v>938</v>
      </c>
      <c r="C150" s="1" t="s">
        <v>939</v>
      </c>
      <c r="D150" s="1" t="s">
        <v>50</v>
      </c>
      <c r="E150" s="1" t="s">
        <v>50</v>
      </c>
      <c r="F150" s="6">
        <v>42268</v>
      </c>
      <c r="G150" s="6">
        <v>42268</v>
      </c>
      <c r="H150" s="1" t="s">
        <v>40</v>
      </c>
      <c r="I150" s="1" t="s">
        <v>41</v>
      </c>
      <c r="J150" s="1" t="s">
        <v>40</v>
      </c>
      <c r="K150" s="2">
        <v>220.09100000000001</v>
      </c>
      <c r="L150" s="1">
        <v>325138</v>
      </c>
      <c r="M150" s="1">
        <v>674077</v>
      </c>
      <c r="N150" s="1" t="s">
        <v>99</v>
      </c>
      <c r="O150" s="1" t="s">
        <v>449</v>
      </c>
      <c r="T150" s="3">
        <v>10</v>
      </c>
      <c r="U150" s="1" t="s">
        <v>940</v>
      </c>
      <c r="V150" s="1" t="s">
        <v>941</v>
      </c>
      <c r="W150" s="4">
        <v>325138</v>
      </c>
      <c r="X150" s="4">
        <v>674077</v>
      </c>
      <c r="Y150" s="1">
        <v>11887</v>
      </c>
      <c r="Z150" s="5">
        <v>220.097722</v>
      </c>
      <c r="AA150" s="5">
        <v>72.881987750199997</v>
      </c>
      <c r="AC150" s="1" t="s">
        <v>1043</v>
      </c>
      <c r="AH150" s="1" t="s">
        <v>1044</v>
      </c>
      <c r="AI150" s="1" t="s">
        <v>48</v>
      </c>
      <c r="AJ150" s="5">
        <v>150</v>
      </c>
    </row>
    <row r="151" spans="1:36" x14ac:dyDescent="0.25">
      <c r="A151" s="1" t="s">
        <v>942</v>
      </c>
      <c r="B151" s="1" t="s">
        <v>943</v>
      </c>
      <c r="C151" s="1" t="s">
        <v>944</v>
      </c>
      <c r="D151" s="1" t="s">
        <v>328</v>
      </c>
      <c r="E151" s="1" t="s">
        <v>328</v>
      </c>
      <c r="F151" s="6">
        <v>42325</v>
      </c>
      <c r="G151" s="6">
        <v>42325</v>
      </c>
      <c r="H151" s="1" t="s">
        <v>40</v>
      </c>
      <c r="I151" s="1" t="s">
        <v>41</v>
      </c>
      <c r="J151" s="1" t="s">
        <v>40</v>
      </c>
      <c r="K151" s="2">
        <v>88.661000000000001</v>
      </c>
      <c r="L151" s="1">
        <v>324984</v>
      </c>
      <c r="M151" s="1">
        <v>673867</v>
      </c>
      <c r="N151" s="1" t="s">
        <v>42</v>
      </c>
      <c r="O151" s="1" t="s">
        <v>449</v>
      </c>
      <c r="Q151" s="1" t="s">
        <v>70</v>
      </c>
      <c r="T151" s="3">
        <v>10</v>
      </c>
      <c r="U151" s="1" t="s">
        <v>945</v>
      </c>
      <c r="V151" s="1" t="s">
        <v>946</v>
      </c>
      <c r="W151" s="4">
        <v>324984</v>
      </c>
      <c r="X151" s="4">
        <v>673867</v>
      </c>
      <c r="Y151" s="1">
        <v>13473</v>
      </c>
      <c r="Z151" s="5">
        <v>88.660540999999995</v>
      </c>
      <c r="AA151" s="5">
        <v>40.786996312399999</v>
      </c>
      <c r="AC151" s="1" t="s">
        <v>1045</v>
      </c>
      <c r="AH151" s="1" t="s">
        <v>795</v>
      </c>
      <c r="AI151" s="1" t="s">
        <v>48</v>
      </c>
      <c r="AJ151" s="5">
        <v>72</v>
      </c>
    </row>
    <row r="152" spans="1:36" x14ac:dyDescent="0.25">
      <c r="A152" s="1" t="s">
        <v>947</v>
      </c>
      <c r="B152" s="1" t="s">
        <v>948</v>
      </c>
      <c r="C152" s="1" t="s">
        <v>294</v>
      </c>
      <c r="D152" s="1" t="s">
        <v>328</v>
      </c>
      <c r="E152" s="1" t="s">
        <v>328</v>
      </c>
      <c r="F152" s="6">
        <v>42647</v>
      </c>
      <c r="G152" s="6">
        <v>42647</v>
      </c>
      <c r="H152" s="1" t="s">
        <v>40</v>
      </c>
      <c r="I152" s="1" t="s">
        <v>41</v>
      </c>
      <c r="J152" s="1" t="s">
        <v>40</v>
      </c>
      <c r="K152" s="2">
        <v>434.267</v>
      </c>
      <c r="L152" s="1">
        <v>324677</v>
      </c>
      <c r="M152" s="1">
        <v>673738</v>
      </c>
      <c r="N152" s="1" t="s">
        <v>42</v>
      </c>
      <c r="O152" s="1" t="s">
        <v>449</v>
      </c>
      <c r="T152" s="3">
        <v>10</v>
      </c>
      <c r="U152" s="1" t="s">
        <v>949</v>
      </c>
      <c r="V152" s="1" t="s">
        <v>950</v>
      </c>
      <c r="W152" s="4">
        <v>324677</v>
      </c>
      <c r="X152" s="4">
        <v>673738</v>
      </c>
      <c r="Y152" s="1">
        <v>18598</v>
      </c>
      <c r="Z152" s="5">
        <v>434.26729999999998</v>
      </c>
      <c r="AA152" s="5">
        <v>104.97522356499999</v>
      </c>
      <c r="AC152" s="1" t="s">
        <v>295</v>
      </c>
      <c r="AD152" s="1" t="s">
        <v>350</v>
      </c>
      <c r="AE152" s="1" t="s">
        <v>349</v>
      </c>
      <c r="AF152" s="1" t="s">
        <v>115</v>
      </c>
      <c r="AG152" s="1" t="s">
        <v>43</v>
      </c>
      <c r="AH152" s="1" t="s">
        <v>1085</v>
      </c>
      <c r="AI152" s="1" t="s">
        <v>48</v>
      </c>
      <c r="AJ152" s="5">
        <v>194</v>
      </c>
    </row>
    <row r="153" spans="1:36" x14ac:dyDescent="0.25">
      <c r="A153" s="1" t="s">
        <v>996</v>
      </c>
      <c r="B153" s="1" t="s">
        <v>997</v>
      </c>
      <c r="C153" s="1" t="s">
        <v>152</v>
      </c>
      <c r="D153" s="1" t="s">
        <v>50</v>
      </c>
      <c r="E153" s="1" t="s">
        <v>50</v>
      </c>
      <c r="F153" s="6">
        <v>41955</v>
      </c>
      <c r="G153" s="6">
        <v>41955</v>
      </c>
      <c r="H153" s="1" t="s">
        <v>40</v>
      </c>
      <c r="I153" s="1" t="s">
        <v>41</v>
      </c>
      <c r="J153" s="1" t="s">
        <v>40</v>
      </c>
      <c r="K153" s="2">
        <v>175.87299999999999</v>
      </c>
      <c r="L153" s="1">
        <v>324797</v>
      </c>
      <c r="M153" s="1">
        <v>673961</v>
      </c>
      <c r="N153" s="1" t="s">
        <v>42</v>
      </c>
      <c r="O153" s="1" t="s">
        <v>465</v>
      </c>
      <c r="Q153" s="1" t="s">
        <v>416</v>
      </c>
      <c r="T153" s="3">
        <v>100</v>
      </c>
      <c r="U153" s="1" t="s">
        <v>998</v>
      </c>
      <c r="V153" s="1" t="s">
        <v>999</v>
      </c>
      <c r="W153" s="4">
        <v>324797</v>
      </c>
      <c r="X153" s="4">
        <v>673961</v>
      </c>
      <c r="Y153" s="1">
        <v>8363</v>
      </c>
      <c r="Z153" s="5">
        <v>175.8645205</v>
      </c>
      <c r="AA153" s="5">
        <v>57.729778233600001</v>
      </c>
      <c r="AC153" s="1" t="s">
        <v>153</v>
      </c>
      <c r="AD153" s="1" t="s">
        <v>154</v>
      </c>
      <c r="AE153" s="1" t="s">
        <v>151</v>
      </c>
      <c r="AF153" s="1" t="s">
        <v>115</v>
      </c>
      <c r="AG153" s="1" t="s">
        <v>43</v>
      </c>
      <c r="AH153" s="1" t="s">
        <v>137</v>
      </c>
      <c r="AI153" s="1" t="s">
        <v>48</v>
      </c>
      <c r="AJ153" s="5">
        <v>120</v>
      </c>
    </row>
    <row r="154" spans="1:36" x14ac:dyDescent="0.25">
      <c r="A154" s="1" t="s">
        <v>1000</v>
      </c>
      <c r="B154" s="1" t="s">
        <v>1001</v>
      </c>
      <c r="C154" s="1" t="s">
        <v>814</v>
      </c>
      <c r="D154" s="1" t="s">
        <v>39</v>
      </c>
      <c r="E154" s="1" t="s">
        <v>39</v>
      </c>
      <c r="F154" s="6">
        <v>42021</v>
      </c>
      <c r="G154" s="6">
        <v>42021</v>
      </c>
      <c r="H154" s="1" t="s">
        <v>40</v>
      </c>
      <c r="I154" s="1" t="s">
        <v>41</v>
      </c>
      <c r="J154" s="1" t="s">
        <v>40</v>
      </c>
      <c r="K154" s="2">
        <v>299.33100000000002</v>
      </c>
      <c r="L154" s="1">
        <v>325124</v>
      </c>
      <c r="M154" s="1">
        <v>674105</v>
      </c>
      <c r="N154" s="1" t="s">
        <v>42</v>
      </c>
      <c r="O154" s="1" t="s">
        <v>449</v>
      </c>
      <c r="T154" s="3">
        <v>10</v>
      </c>
      <c r="U154" s="1" t="s">
        <v>1002</v>
      </c>
      <c r="V154" s="1" t="s">
        <v>1003</v>
      </c>
      <c r="W154" s="4">
        <v>325124</v>
      </c>
      <c r="X154" s="4">
        <v>674105</v>
      </c>
      <c r="Y154" s="1">
        <v>9637</v>
      </c>
      <c r="Z154" s="5">
        <v>299.32583399999999</v>
      </c>
      <c r="AA154" s="5">
        <v>72.478856915099996</v>
      </c>
      <c r="AC154" s="1" t="s">
        <v>815</v>
      </c>
      <c r="AD154" s="1" t="s">
        <v>816</v>
      </c>
      <c r="AE154" s="1" t="s">
        <v>813</v>
      </c>
      <c r="AF154" s="1" t="s">
        <v>115</v>
      </c>
      <c r="AG154" s="1" t="s">
        <v>43</v>
      </c>
      <c r="AH154" s="1" t="s">
        <v>1086</v>
      </c>
      <c r="AI154" s="1" t="s">
        <v>48</v>
      </c>
      <c r="AJ154" s="5">
        <v>64</v>
      </c>
    </row>
    <row r="155" spans="1:36" x14ac:dyDescent="0.25">
      <c r="A155" s="1" t="s">
        <v>1004</v>
      </c>
      <c r="B155" s="1" t="s">
        <v>1005</v>
      </c>
      <c r="C155" s="1" t="s">
        <v>724</v>
      </c>
      <c r="D155" s="1" t="s">
        <v>328</v>
      </c>
      <c r="E155" s="1" t="s">
        <v>328</v>
      </c>
      <c r="F155" s="6">
        <v>42992</v>
      </c>
      <c r="G155" s="6">
        <v>42992</v>
      </c>
      <c r="H155" s="1" t="s">
        <v>40</v>
      </c>
      <c r="I155" s="1" t="s">
        <v>41</v>
      </c>
      <c r="J155" s="1" t="s">
        <v>40</v>
      </c>
      <c r="K155" s="2">
        <v>1329.1579999999999</v>
      </c>
      <c r="L155" s="1">
        <v>324804</v>
      </c>
      <c r="M155" s="1">
        <v>673834</v>
      </c>
      <c r="N155" s="1" t="s">
        <v>42</v>
      </c>
      <c r="O155" s="1" t="s">
        <v>449</v>
      </c>
      <c r="Q155" s="1" t="s">
        <v>455</v>
      </c>
      <c r="T155" s="3">
        <v>10</v>
      </c>
      <c r="U155" s="1" t="s">
        <v>1006</v>
      </c>
      <c r="V155" s="1" t="s">
        <v>1007</v>
      </c>
      <c r="W155" s="4">
        <v>324804</v>
      </c>
      <c r="X155" s="4">
        <v>673834</v>
      </c>
      <c r="Y155" s="1">
        <v>23405</v>
      </c>
      <c r="Z155" s="5">
        <v>1329.1650605</v>
      </c>
      <c r="AA155" s="5">
        <v>161.29443821699999</v>
      </c>
      <c r="AC155" s="1" t="s">
        <v>725</v>
      </c>
      <c r="AD155" s="1" t="s">
        <v>726</v>
      </c>
      <c r="AE155" s="1" t="s">
        <v>723</v>
      </c>
      <c r="AF155" s="1" t="s">
        <v>115</v>
      </c>
      <c r="AG155" s="1" t="s">
        <v>43</v>
      </c>
      <c r="AH155" s="1" t="s">
        <v>1087</v>
      </c>
      <c r="AI155" s="1" t="s">
        <v>48</v>
      </c>
      <c r="AJ155" s="5">
        <v>950</v>
      </c>
    </row>
    <row r="157" spans="1:36" x14ac:dyDescent="0.25">
      <c r="AH157" s="7" t="s">
        <v>1088</v>
      </c>
      <c r="AI157" s="1" t="s">
        <v>48</v>
      </c>
      <c r="AJ157" s="5">
        <f>SUM(AJ27:AJ155)</f>
        <v>24631</v>
      </c>
    </row>
    <row r="158" spans="1:36" x14ac:dyDescent="0.25">
      <c r="AH158" s="7" t="s">
        <v>1089</v>
      </c>
      <c r="AI158" s="1" t="s">
        <v>104</v>
      </c>
      <c r="AJ158" s="5">
        <f>SUM(AJ4:AJ26)</f>
        <v>930</v>
      </c>
    </row>
  </sheetData>
  <sortState ref="A4:AJ155">
    <sortCondition ref="AI4"/>
  </sortState>
  <conditionalFormatting sqref="AC121 AC3:AC118 AC123:AC1048576">
    <cfRule type="duplicateValues" dxfId="10" priority="25"/>
  </conditionalFormatting>
  <conditionalFormatting sqref="AC119">
    <cfRule type="duplicateValues" dxfId="9" priority="24"/>
  </conditionalFormatting>
  <conditionalFormatting sqref="AC121 AC3:AC119 AC123:AC1048576">
    <cfRule type="duplicateValues" dxfId="8" priority="23"/>
  </conditionalFormatting>
  <conditionalFormatting sqref="AC121">
    <cfRule type="duplicateValues" dxfId="7" priority="20"/>
  </conditionalFormatting>
  <conditionalFormatting sqref="AC120">
    <cfRule type="duplicateValues" dxfId="6" priority="19"/>
  </conditionalFormatting>
  <conditionalFormatting sqref="AC122">
    <cfRule type="duplicateValues" dxfId="5" priority="13"/>
  </conditionalFormatting>
  <conditionalFormatting sqref="AC124">
    <cfRule type="duplicateValues" dxfId="4" priority="7"/>
  </conditionalFormatting>
  <conditionalFormatting sqref="AC1:AC1048576">
    <cfRule type="duplicateValues" dxfId="3" priority="1"/>
    <cfRule type="duplicateValues" dxfId="2" priority="4"/>
  </conditionalFormatting>
  <conditionalFormatting sqref="AC141">
    <cfRule type="duplicateValues" dxfId="1" priority="3"/>
  </conditionalFormatting>
  <conditionalFormatting sqref="AC148">
    <cfRule type="duplicateValues" dxfId="0" priority="2"/>
  </conditionalFormatting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Initial_Selection</vt:lpstr>
      <vt:lpstr>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Mckee</dc:creator>
  <cp:lastModifiedBy>Nicola Smith</cp:lastModifiedBy>
  <cp:lastPrinted>2018-08-10T11:10:32Z</cp:lastPrinted>
  <dcterms:created xsi:type="dcterms:W3CDTF">2018-08-06T17:55:22Z</dcterms:created>
  <dcterms:modified xsi:type="dcterms:W3CDTF">2018-08-10T11:10:40Z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681287590</vt:i4>
  </property>
  <property fmtid="{D5CDD505-2E9C-101B-9397-08002B2CF9AE}" pid="3" name="_NewReviewCycle">
    <vt:lpwstr/>
  </property>
  <property fmtid="{D5CDD505-2E9C-101B-9397-08002B2CF9AE}" pid="4" name="_EmailSubject">
    <vt:lpwstr>Emailing: Restalrig (Loganlea) &amp; Craigentinny West, Restalrig (Loganlea)</vt:lpwstr>
  </property>
  <property fmtid="{D5CDD505-2E9C-101B-9397-08002B2CF9AE}" pid="5" name="_AuthorEmail">
    <vt:lpwstr>Nicholas.Fraser@edinburgh.gov.uk</vt:lpwstr>
  </property>
  <property fmtid="{D5CDD505-2E9C-101B-9397-08002B2CF9AE}" pid="6" name="_AuthorEmailDisplayName">
    <vt:lpwstr>Nicholas Fraser</vt:lpwstr>
  </property>
</Properties>
</file>