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Easter Road &amp; Hawkhill Ave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Initial_Selection!$A$3:$AJ$16</definedName>
  </definedNames>
  <calcPr calcId="152511"/>
</workbook>
</file>

<file path=xl/calcChain.xml><?xml version="1.0" encoding="utf-8"?>
<calcChain xmlns="http://schemas.openxmlformats.org/spreadsheetml/2006/main">
  <c r="AJ18" i="1" l="1"/>
  <c r="AJ19" i="1"/>
</calcChain>
</file>

<file path=xl/sharedStrings.xml><?xml version="1.0" encoding="utf-8"?>
<sst xmlns="http://schemas.openxmlformats.org/spreadsheetml/2006/main" count="291" uniqueCount="142">
  <si>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</si>
  <si>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</si>
  <si>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</si>
  <si>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</si>
  <si>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</si>
  <si>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</si>
  <si>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</si>
  <si>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</si>
  <si>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</si>
  <si>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</si>
  <si>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</si>
  <si>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</si>
  <si>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</si>
  <si>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</si>
  <si>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</si>
  <si>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</si>
  <si>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</si>
  <si>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</si>
  <si>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</si>
  <si>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</si>
  <si>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</si>
  <si>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</si>
  <si>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</si>
  <si>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</si>
  <si>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</si>
  <si>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</si>
  <si>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</si>
  <si>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</si>
  <si>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</si>
  <si>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</si>
  <si>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</si>
  <si>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</si>
  <si>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</si>
  <si>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</si>
  <si>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</si>
  <si>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</si>
  <si>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K1W1PPEWN8000</t>
  </si>
  <si>
    <t>08/09516/1_PREM</t>
  </si>
  <si>
    <t>027ULS00DT000</t>
  </si>
  <si>
    <t>conwayjLI</t>
  </si>
  <si>
    <t>1</t>
  </si>
  <si>
    <t>NONE</t>
  </si>
  <si>
    <t>1_PREM</t>
  </si>
  <si>
    <t>4_DEC</t>
  </si>
  <si>
    <t>TMCLE</t>
  </si>
  <si>
    <t>1 Bothwell Street_x000D_Edinburgh_x000D_EH7 5YL_x000D_</t>
  </si>
  <si>
    <t>Sharma Newsagent</t>
  </si>
  <si>
    <t>Licensed Grocers &amp; Newsagents</t>
  </si>
  <si>
    <t>1LNMET</t>
  </si>
  <si>
    <t>026GFN00DT000</t>
  </si>
  <si>
    <t>5_ISS</t>
  </si>
  <si>
    <t>26 Albion Place_x000D_Edinburgh_x000D_EH7 5PZ_x000D_</t>
  </si>
  <si>
    <t>Easter Road Stadium- Hibernian</t>
  </si>
  <si>
    <t>Football Stadium</t>
  </si>
  <si>
    <t>1OCAP</t>
  </si>
  <si>
    <t>026GJD00DT000</t>
  </si>
  <si>
    <t>conjLI</t>
  </si>
  <si>
    <t>Albion Bar</t>
  </si>
  <si>
    <t>026G0500DT000</t>
  </si>
  <si>
    <t>180 Albert Street_x000D_Edinburgh_x000D_EH7 5NA_x000D_</t>
  </si>
  <si>
    <t>A Traditional Local single Bar/Lounge</t>
  </si>
  <si>
    <t>K840Y6EWL8000</t>
  </si>
  <si>
    <t>08/17018/1_PREM</t>
  </si>
  <si>
    <t>02CP6400DT000</t>
  </si>
  <si>
    <t>rennieaLI</t>
  </si>
  <si>
    <t>190 Easter Road_x000D_Edinburgh_x000D_EH7 5QH_x000D_</t>
  </si>
  <si>
    <t>Albion Convenience Store</t>
  </si>
  <si>
    <t>Ground floor corner shop in tenement block.</t>
  </si>
  <si>
    <t>02XKGK00DT000</t>
  </si>
  <si>
    <t>02CPA100DT000</t>
  </si>
  <si>
    <t>203 Easter Road_x000D_Edinburgh_x000D_EH6 8LF_x000D_</t>
  </si>
  <si>
    <t>The Iona Bar</t>
  </si>
  <si>
    <t>The bar forms the ground floor of a tenement building.</t>
  </si>
  <si>
    <t>09/00904/1_PREM</t>
  </si>
  <si>
    <t>02WU5C00DT000</t>
  </si>
  <si>
    <t>42 - 44 Dalmeny Street_x000D_Edinburgh_x000D_EH6 8RG_x000D_</t>
  </si>
  <si>
    <t>Joanna's Cuisine</t>
  </si>
  <si>
    <t>Small chinese restaurant on ground floor of tenement building</t>
  </si>
  <si>
    <t>KFOKGFEW0J000</t>
  </si>
  <si>
    <t>09/03935/1_PREM</t>
  </si>
  <si>
    <t>02CP2T00DT000</t>
  </si>
  <si>
    <t>139 Easter Road_x000D_Edinburgh_x000D_EH7 5QA_x000D_</t>
  </si>
  <si>
    <t>Al Dente</t>
  </si>
  <si>
    <t>02N13100DT000</t>
  </si>
  <si>
    <t>11 Sunnyside_x000D_Edinburgh_x000D_EH7 5RA_x000D_</t>
  </si>
  <si>
    <t>Hibernian F.C. Supporters Association Club</t>
  </si>
  <si>
    <t>KNUE5JEW0JQ00</t>
  </si>
  <si>
    <t>09/15083/1_PROV</t>
  </si>
  <si>
    <t>02WU4300DT000</t>
  </si>
  <si>
    <t>1_PROV</t>
  </si>
  <si>
    <t>30 - 38 Dalmeny Street_x000D_Edinburgh_x000D_EH6 8RG_x000D_</t>
  </si>
  <si>
    <t>Out Of The Blue - Drill Hall Arts Cafe</t>
  </si>
  <si>
    <t>The premises are within an ex-drill hall situated in a residential area</t>
  </si>
  <si>
    <t>mcintoshcLI</t>
  </si>
  <si>
    <t>1_VARI</t>
  </si>
  <si>
    <t>KXDHIJEW0KH00</t>
  </si>
  <si>
    <t>10/01767/1_PREM</t>
  </si>
  <si>
    <t>02XLS900DT000</t>
  </si>
  <si>
    <t>52 - 56 Albion Road_x000D_Edinburgh_x000D_EH7 5QZ_x000D_</t>
  </si>
  <si>
    <t>.</t>
  </si>
  <si>
    <t>MMFO5QEW08L00</t>
  </si>
  <si>
    <t>13/06740/1_VARI</t>
  </si>
  <si>
    <t>The Office</t>
  </si>
  <si>
    <t>MLTAOMEW08N00</t>
  </si>
  <si>
    <t>13/05978/1_PREM</t>
  </si>
  <si>
    <t>02CP5U00DT000</t>
  </si>
  <si>
    <t>7_REV</t>
  </si>
  <si>
    <t>184 Easter Road_x000D_Edinburgh_x000D_EH7 5QQ_x000D_</t>
  </si>
  <si>
    <t>Super One</t>
  </si>
  <si>
    <t>Polish Grocery Shop</t>
  </si>
  <si>
    <t>216 - 218 Easter Road_x000D_Edinburgh_x000D_EH7 5QH_x000D_</t>
  </si>
  <si>
    <t>Public House</t>
  </si>
  <si>
    <t>MPROAYEW08L00</t>
  </si>
  <si>
    <t>13/11148/1_VARI</t>
  </si>
  <si>
    <t>MR9O9KEW08N00</t>
  </si>
  <si>
    <t>13/12629/1_VARI</t>
  </si>
  <si>
    <t>MT2ET7EW08L00</t>
  </si>
  <si>
    <t>13/14194/1_VARI</t>
  </si>
  <si>
    <t>The IV</t>
  </si>
  <si>
    <t>MVY7R5EW08L00</t>
  </si>
  <si>
    <t>13/17339/1_VARI</t>
  </si>
  <si>
    <t>langtonaLI</t>
  </si>
  <si>
    <t>N40DE2EW08N00</t>
  </si>
  <si>
    <t>14/05234/1_VARI</t>
  </si>
  <si>
    <t>LMOOR</t>
  </si>
  <si>
    <t>N  55┬░ 57' 43.112''</t>
  </si>
  <si>
    <t>W   3┬░ 10' 03.763''</t>
  </si>
  <si>
    <t>49 Albion Road_x000D_Edinburgh_x000D_EH7 5QP_x000D_</t>
  </si>
  <si>
    <t>2_PDE</t>
  </si>
  <si>
    <t>VAIA</t>
  </si>
  <si>
    <t>OI2OB6EW0U200</t>
  </si>
  <si>
    <t>16/00270/1_VARI</t>
  </si>
  <si>
    <t>vaiaLI</t>
  </si>
  <si>
    <t>N  55┬░ 57' 52.447''</t>
  </si>
  <si>
    <t>W   3┬░ 10' 25.067''</t>
  </si>
  <si>
    <t>EASTER ROAD &amp; HAWKHILL</t>
  </si>
  <si>
    <t xml:space="preserve">Local convenience store located on the ground floor of a tenement </t>
  </si>
  <si>
    <t>Small traditional italian restaurant located on the ground floor</t>
  </si>
  <si>
    <t>Detached solely occupied premises. 4 bar areas and outdoor drinking area</t>
  </si>
  <si>
    <t xml:space="preserve">Licenced grocers at ground floor on corner 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</si>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</sst>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tabSelected="1" topLeftCell="B1" zoomScaleNormal="100" workbookViewId="0">
      <selection activeCell="AC11" sqref="AC11"/>
    </sheetView>
  </sheetViews>
  <sheetFormatPr defaultRowHeight="15" x14ac:dyDescent="0.25"/>
  <cols>
    <col min="1" max="1" width="13.7109375" style="1" hidden="1" customWidth="1"/>
    <col min="2" max="2" width="16.5703125" style="1" customWidth="1"/>
    <col min="3" max="3" width="13.7109375" style="1" hidden="1" customWidth="1"/>
    <col min="4" max="4" width="30.85546875" style="1" hidden="1" customWidth="1"/>
    <col min="5" max="5" width="1.57031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40.2851562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38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65.85546875" style="1" customWidth="1"/>
    <col min="35" max="35" width="8.5703125" style="1" customWidth="1"/>
    <col min="36" max="36" width="18.140625" style="5" customWidth="1"/>
  </cols>
  <sheetData>
    <row r="1" spans="1:36" x14ac:dyDescent="0.25">
      <c r="AC1" s="8" t="s">
        <v>135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36</v>
      </c>
      <c r="B4" s="1" t="s">
        <v>37</v>
      </c>
      <c r="C4" s="1" t="s">
        <v>38</v>
      </c>
      <c r="D4" s="1" t="s">
        <v>39</v>
      </c>
      <c r="E4" s="1" t="s">
        <v>39</v>
      </c>
      <c r="F4" s="6">
        <v>39609</v>
      </c>
      <c r="G4" s="6">
        <v>39609</v>
      </c>
      <c r="H4" s="1" t="s">
        <v>40</v>
      </c>
      <c r="I4" s="1" t="s">
        <v>41</v>
      </c>
      <c r="J4" s="1" t="s">
        <v>40</v>
      </c>
      <c r="K4" s="2">
        <v>227.39</v>
      </c>
      <c r="L4" s="1">
        <v>327037</v>
      </c>
      <c r="M4" s="1">
        <v>674764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407</v>
      </c>
      <c r="Z4" s="5">
        <v>227.39</v>
      </c>
      <c r="AA4" s="5">
        <v>60.5168800187</v>
      </c>
      <c r="AB4" s="1" t="s">
        <v>36</v>
      </c>
      <c r="AC4" s="1" t="s">
        <v>45</v>
      </c>
      <c r="AD4" s="1" t="s">
        <v>46</v>
      </c>
      <c r="AE4" s="1" t="s">
        <v>37</v>
      </c>
      <c r="AF4" s="1" t="s">
        <v>42</v>
      </c>
      <c r="AG4" s="1" t="s">
        <v>43</v>
      </c>
      <c r="AH4" s="1" t="s">
        <v>47</v>
      </c>
      <c r="AI4" s="1" t="s">
        <v>48</v>
      </c>
      <c r="AJ4" s="5">
        <v>10</v>
      </c>
    </row>
    <row r="5" spans="1:36" x14ac:dyDescent="0.25">
      <c r="A5" s="1" t="s">
        <v>103</v>
      </c>
      <c r="B5" s="1" t="s">
        <v>104</v>
      </c>
      <c r="C5" s="1" t="s">
        <v>105</v>
      </c>
      <c r="D5" s="1" t="s">
        <v>93</v>
      </c>
      <c r="E5" s="1" t="s">
        <v>93</v>
      </c>
      <c r="F5" s="6">
        <v>41402</v>
      </c>
      <c r="G5" s="6">
        <v>41414</v>
      </c>
      <c r="H5" s="1" t="s">
        <v>40</v>
      </c>
      <c r="I5" s="1" t="s">
        <v>41</v>
      </c>
      <c r="J5" s="1" t="s">
        <v>40</v>
      </c>
      <c r="K5" s="2">
        <v>428.95</v>
      </c>
      <c r="L5" s="1">
        <v>326998</v>
      </c>
      <c r="M5" s="1">
        <v>674860</v>
      </c>
      <c r="N5" s="1" t="s">
        <v>42</v>
      </c>
      <c r="O5" s="1" t="s">
        <v>106</v>
      </c>
      <c r="Q5" s="1" t="s">
        <v>44</v>
      </c>
      <c r="T5" s="3">
        <v>4</v>
      </c>
      <c r="W5" s="4">
        <v>0</v>
      </c>
      <c r="X5" s="4">
        <v>0</v>
      </c>
      <c r="Y5" s="1">
        <v>2944</v>
      </c>
      <c r="Z5" s="5">
        <v>428.95</v>
      </c>
      <c r="AA5" s="5">
        <v>92.919215959699997</v>
      </c>
      <c r="AB5" s="1" t="s">
        <v>103</v>
      </c>
      <c r="AC5" s="1" t="s">
        <v>107</v>
      </c>
      <c r="AD5" s="1" t="s">
        <v>108</v>
      </c>
      <c r="AE5" s="1" t="s">
        <v>104</v>
      </c>
      <c r="AF5" s="1" t="s">
        <v>42</v>
      </c>
      <c r="AG5" s="1" t="s">
        <v>50</v>
      </c>
      <c r="AH5" s="1" t="s">
        <v>109</v>
      </c>
      <c r="AI5" s="1" t="s">
        <v>48</v>
      </c>
      <c r="AJ5" s="5">
        <v>20</v>
      </c>
    </row>
    <row r="6" spans="1:36" x14ac:dyDescent="0.25">
      <c r="A6" s="1" t="s">
        <v>61</v>
      </c>
      <c r="B6" s="1" t="s">
        <v>62</v>
      </c>
      <c r="C6" s="1" t="s">
        <v>63</v>
      </c>
      <c r="D6" s="1" t="s">
        <v>64</v>
      </c>
      <c r="E6" s="1" t="s">
        <v>64</v>
      </c>
      <c r="F6" s="6">
        <v>39742</v>
      </c>
      <c r="G6" s="6">
        <v>39742</v>
      </c>
      <c r="H6" s="1" t="s">
        <v>40</v>
      </c>
      <c r="I6" s="1" t="s">
        <v>41</v>
      </c>
      <c r="J6" s="1" t="s">
        <v>40</v>
      </c>
      <c r="K6" s="2">
        <v>214.904</v>
      </c>
      <c r="L6" s="1">
        <v>327008</v>
      </c>
      <c r="M6" s="1">
        <v>674930</v>
      </c>
      <c r="N6" s="1" t="s">
        <v>42</v>
      </c>
      <c r="O6" s="1" t="s">
        <v>50</v>
      </c>
      <c r="Q6" s="1" t="s">
        <v>44</v>
      </c>
      <c r="T6" s="3">
        <v>4</v>
      </c>
      <c r="W6" s="4">
        <v>0</v>
      </c>
      <c r="X6" s="4">
        <v>0</v>
      </c>
      <c r="Y6" s="1">
        <v>921</v>
      </c>
      <c r="Z6" s="5">
        <v>214.9025</v>
      </c>
      <c r="AA6" s="5">
        <v>63.143657214500003</v>
      </c>
      <c r="AB6" s="1" t="s">
        <v>61</v>
      </c>
      <c r="AC6" s="1" t="s">
        <v>65</v>
      </c>
      <c r="AD6" s="1" t="s">
        <v>66</v>
      </c>
      <c r="AE6" s="1" t="s">
        <v>62</v>
      </c>
      <c r="AF6" s="1" t="s">
        <v>42</v>
      </c>
      <c r="AG6" s="1" t="s">
        <v>50</v>
      </c>
      <c r="AH6" s="1" t="s">
        <v>67</v>
      </c>
      <c r="AI6" s="1" t="s">
        <v>48</v>
      </c>
      <c r="AJ6" s="5">
        <v>30</v>
      </c>
    </row>
    <row r="7" spans="1:36" x14ac:dyDescent="0.25">
      <c r="A7" s="1" t="s">
        <v>95</v>
      </c>
      <c r="B7" s="1" t="s">
        <v>96</v>
      </c>
      <c r="C7" s="1" t="s">
        <v>97</v>
      </c>
      <c r="D7" s="1" t="s">
        <v>93</v>
      </c>
      <c r="E7" s="1" t="s">
        <v>93</v>
      </c>
      <c r="F7" s="6">
        <v>40218</v>
      </c>
      <c r="G7" s="6">
        <v>40218</v>
      </c>
      <c r="H7" s="1" t="s">
        <v>40</v>
      </c>
      <c r="I7" s="1" t="s">
        <v>41</v>
      </c>
      <c r="J7" s="1" t="s">
        <v>40</v>
      </c>
      <c r="K7" s="2">
        <v>283.34899999999999</v>
      </c>
      <c r="L7" s="1">
        <v>327230</v>
      </c>
      <c r="M7" s="1">
        <v>674845</v>
      </c>
      <c r="N7" s="1" t="s">
        <v>42</v>
      </c>
      <c r="O7" s="1" t="s">
        <v>50</v>
      </c>
      <c r="Q7" s="1" t="s">
        <v>44</v>
      </c>
      <c r="T7" s="3">
        <v>4</v>
      </c>
      <c r="W7" s="4">
        <v>0</v>
      </c>
      <c r="X7" s="4">
        <v>0</v>
      </c>
      <c r="Y7" s="1">
        <v>1840</v>
      </c>
      <c r="Z7" s="5">
        <v>283.34875</v>
      </c>
      <c r="AA7" s="5">
        <v>68.969368069699996</v>
      </c>
      <c r="AB7" s="1" t="s">
        <v>95</v>
      </c>
      <c r="AC7" s="1" t="s">
        <v>98</v>
      </c>
      <c r="AD7" s="1" t="s">
        <v>99</v>
      </c>
      <c r="AE7" s="1" t="s">
        <v>96</v>
      </c>
      <c r="AF7" s="1" t="s">
        <v>42</v>
      </c>
      <c r="AG7" s="1" t="s">
        <v>50</v>
      </c>
      <c r="AH7" s="1" t="s">
        <v>139</v>
      </c>
      <c r="AI7" s="1" t="s">
        <v>48</v>
      </c>
      <c r="AJ7" s="5">
        <v>21</v>
      </c>
    </row>
    <row r="8" spans="1:36" x14ac:dyDescent="0.25">
      <c r="A8" s="1" t="s">
        <v>119</v>
      </c>
      <c r="B8" s="1" t="s">
        <v>120</v>
      </c>
      <c r="C8" s="1" t="s">
        <v>83</v>
      </c>
      <c r="D8" s="1" t="s">
        <v>121</v>
      </c>
      <c r="E8" s="1" t="s">
        <v>121</v>
      </c>
      <c r="F8" s="6">
        <v>41591</v>
      </c>
      <c r="G8" s="6">
        <v>41591</v>
      </c>
      <c r="H8" s="1" t="s">
        <v>40</v>
      </c>
      <c r="I8" s="1" t="s">
        <v>41</v>
      </c>
      <c r="J8" s="1" t="s">
        <v>40</v>
      </c>
      <c r="K8" s="2">
        <v>712.86</v>
      </c>
      <c r="L8" s="1">
        <v>327052</v>
      </c>
      <c r="M8" s="1">
        <v>674830</v>
      </c>
      <c r="N8" s="1" t="s">
        <v>94</v>
      </c>
      <c r="O8" s="1" t="s">
        <v>50</v>
      </c>
      <c r="Q8" s="1" t="s">
        <v>44</v>
      </c>
      <c r="T8" s="3">
        <v>10</v>
      </c>
      <c r="W8" s="4">
        <v>0</v>
      </c>
      <c r="X8" s="4">
        <v>0</v>
      </c>
      <c r="Y8" s="1">
        <v>3228</v>
      </c>
      <c r="Z8" s="5">
        <v>712.86</v>
      </c>
      <c r="AA8" s="5">
        <v>117.11467389000001</v>
      </c>
      <c r="AB8" s="1" t="s">
        <v>119</v>
      </c>
      <c r="AC8" s="1" t="s">
        <v>84</v>
      </c>
      <c r="AD8" s="1" t="s">
        <v>85</v>
      </c>
      <c r="AE8" s="1" t="s">
        <v>120</v>
      </c>
      <c r="AF8" s="1" t="s">
        <v>94</v>
      </c>
      <c r="AG8" s="1" t="s">
        <v>50</v>
      </c>
      <c r="AH8" s="1" t="s">
        <v>138</v>
      </c>
      <c r="AI8" s="1" t="s">
        <v>54</v>
      </c>
      <c r="AJ8" s="5">
        <v>560</v>
      </c>
    </row>
    <row r="9" spans="1:36" x14ac:dyDescent="0.25">
      <c r="A9" s="1" t="s">
        <v>78</v>
      </c>
      <c r="B9" s="1" t="s">
        <v>79</v>
      </c>
      <c r="C9" s="1" t="s">
        <v>80</v>
      </c>
      <c r="D9" s="1" t="s">
        <v>56</v>
      </c>
      <c r="E9" s="1" t="s">
        <v>56</v>
      </c>
      <c r="F9" s="6">
        <v>39895</v>
      </c>
      <c r="G9" s="6">
        <v>39895</v>
      </c>
      <c r="H9" s="1" t="s">
        <v>40</v>
      </c>
      <c r="I9" s="1" t="s">
        <v>41</v>
      </c>
      <c r="J9" s="1" t="s">
        <v>40</v>
      </c>
      <c r="K9" s="2">
        <v>139.86000000000001</v>
      </c>
      <c r="L9" s="1">
        <v>326967</v>
      </c>
      <c r="M9" s="1">
        <v>674871</v>
      </c>
      <c r="N9" s="1" t="s">
        <v>42</v>
      </c>
      <c r="O9" s="1" t="s">
        <v>50</v>
      </c>
      <c r="Q9" s="1" t="s">
        <v>44</v>
      </c>
      <c r="T9" s="3">
        <v>4</v>
      </c>
      <c r="W9" s="4">
        <v>0</v>
      </c>
      <c r="X9" s="4">
        <v>0</v>
      </c>
      <c r="Y9" s="1">
        <v>1533</v>
      </c>
      <c r="Z9" s="5">
        <v>139.86250000000001</v>
      </c>
      <c r="AA9" s="5">
        <v>47.6670276702</v>
      </c>
      <c r="AB9" s="1" t="s">
        <v>78</v>
      </c>
      <c r="AC9" s="1" t="s">
        <v>81</v>
      </c>
      <c r="AD9" s="1" t="s">
        <v>82</v>
      </c>
      <c r="AE9" s="1" t="s">
        <v>79</v>
      </c>
      <c r="AF9" s="1" t="s">
        <v>42</v>
      </c>
      <c r="AG9" s="1" t="s">
        <v>50</v>
      </c>
      <c r="AH9" s="1" t="s">
        <v>137</v>
      </c>
      <c r="AI9" s="1" t="s">
        <v>54</v>
      </c>
      <c r="AJ9" s="5">
        <v>26</v>
      </c>
    </row>
    <row r="10" spans="1:36" x14ac:dyDescent="0.25">
      <c r="A10" s="1" t="s">
        <v>100</v>
      </c>
      <c r="B10" s="1" t="s">
        <v>101</v>
      </c>
      <c r="C10" s="1" t="s">
        <v>58</v>
      </c>
      <c r="D10" s="1" t="s">
        <v>93</v>
      </c>
      <c r="E10" s="1" t="s">
        <v>93</v>
      </c>
      <c r="F10" s="6">
        <v>41403</v>
      </c>
      <c r="G10" s="6">
        <v>41403</v>
      </c>
      <c r="H10" s="1" t="s">
        <v>40</v>
      </c>
      <c r="I10" s="1" t="s">
        <v>41</v>
      </c>
      <c r="J10" s="1" t="s">
        <v>40</v>
      </c>
      <c r="K10" s="2">
        <v>264.79599999999999</v>
      </c>
      <c r="L10" s="1">
        <v>326982</v>
      </c>
      <c r="M10" s="1">
        <v>675017</v>
      </c>
      <c r="N10" s="1" t="s">
        <v>94</v>
      </c>
      <c r="O10" s="1" t="s">
        <v>50</v>
      </c>
      <c r="Q10" s="1" t="s">
        <v>44</v>
      </c>
      <c r="T10" s="3">
        <v>8</v>
      </c>
      <c r="W10" s="4">
        <v>0</v>
      </c>
      <c r="X10" s="4">
        <v>0</v>
      </c>
      <c r="Y10" s="1">
        <v>2898</v>
      </c>
      <c r="Z10" s="5">
        <v>264.79624999999999</v>
      </c>
      <c r="AA10" s="5">
        <v>65.917993067099999</v>
      </c>
      <c r="AB10" s="1" t="s">
        <v>100</v>
      </c>
      <c r="AC10" s="1" t="s">
        <v>59</v>
      </c>
      <c r="AD10" s="1" t="s">
        <v>102</v>
      </c>
      <c r="AE10" s="1" t="s">
        <v>101</v>
      </c>
      <c r="AF10" s="1" t="s">
        <v>94</v>
      </c>
      <c r="AG10" s="1" t="s">
        <v>50</v>
      </c>
      <c r="AH10" s="1" t="s">
        <v>60</v>
      </c>
      <c r="AI10" s="1" t="s">
        <v>54</v>
      </c>
      <c r="AJ10" s="5">
        <v>66</v>
      </c>
    </row>
    <row r="11" spans="1:36" x14ac:dyDescent="0.25">
      <c r="A11" s="1" t="s">
        <v>112</v>
      </c>
      <c r="B11" s="1" t="s">
        <v>113</v>
      </c>
      <c r="C11" s="1" t="s">
        <v>69</v>
      </c>
      <c r="D11" s="1" t="s">
        <v>93</v>
      </c>
      <c r="E11" s="1" t="s">
        <v>93</v>
      </c>
      <c r="F11" s="6">
        <v>41467</v>
      </c>
      <c r="G11" s="6">
        <v>41467</v>
      </c>
      <c r="H11" s="1" t="s">
        <v>40</v>
      </c>
      <c r="I11" s="1" t="s">
        <v>41</v>
      </c>
      <c r="J11" s="1" t="s">
        <v>40</v>
      </c>
      <c r="K11" s="2">
        <v>261.75</v>
      </c>
      <c r="L11" s="1">
        <v>326992</v>
      </c>
      <c r="M11" s="1">
        <v>675084</v>
      </c>
      <c r="N11" s="1" t="s">
        <v>94</v>
      </c>
      <c r="O11" s="1" t="s">
        <v>43</v>
      </c>
      <c r="Q11" s="1" t="s">
        <v>44</v>
      </c>
      <c r="T11" s="3">
        <v>10</v>
      </c>
      <c r="W11" s="4">
        <v>0</v>
      </c>
      <c r="X11" s="4">
        <v>0</v>
      </c>
      <c r="Y11" s="1">
        <v>3113</v>
      </c>
      <c r="Z11" s="5">
        <v>261.75</v>
      </c>
      <c r="AA11" s="5">
        <v>64.504311489700001</v>
      </c>
      <c r="AB11" s="1" t="s">
        <v>112</v>
      </c>
      <c r="AC11" s="1" t="s">
        <v>70</v>
      </c>
      <c r="AD11" s="1" t="s">
        <v>71</v>
      </c>
      <c r="AE11" s="1" t="s">
        <v>113</v>
      </c>
      <c r="AF11" s="1" t="s">
        <v>94</v>
      </c>
      <c r="AG11" s="1" t="s">
        <v>43</v>
      </c>
      <c r="AH11" s="1" t="s">
        <v>72</v>
      </c>
      <c r="AI11" s="1" t="s">
        <v>54</v>
      </c>
      <c r="AJ11" s="5">
        <v>120</v>
      </c>
    </row>
    <row r="12" spans="1:36" x14ac:dyDescent="0.25">
      <c r="A12" s="1" t="s">
        <v>116</v>
      </c>
      <c r="B12" s="1" t="s">
        <v>117</v>
      </c>
      <c r="C12" s="1" t="s">
        <v>68</v>
      </c>
      <c r="D12" s="1" t="s">
        <v>93</v>
      </c>
      <c r="E12" s="1" t="s">
        <v>93</v>
      </c>
      <c r="F12" s="6">
        <v>41541</v>
      </c>
      <c r="G12" s="6">
        <v>41541</v>
      </c>
      <c r="H12" s="1" t="s">
        <v>40</v>
      </c>
      <c r="I12" s="1" t="s">
        <v>41</v>
      </c>
      <c r="J12" s="1" t="s">
        <v>40</v>
      </c>
      <c r="K12" s="2">
        <v>241.55600000000001</v>
      </c>
      <c r="L12" s="1">
        <v>327009</v>
      </c>
      <c r="M12" s="1">
        <v>674961</v>
      </c>
      <c r="N12" s="1" t="s">
        <v>94</v>
      </c>
      <c r="O12" s="1" t="s">
        <v>50</v>
      </c>
      <c r="Q12" s="1" t="s">
        <v>44</v>
      </c>
      <c r="T12" s="3">
        <v>10</v>
      </c>
      <c r="W12" s="4">
        <v>0</v>
      </c>
      <c r="X12" s="4">
        <v>0</v>
      </c>
      <c r="Y12" s="1">
        <v>3180</v>
      </c>
      <c r="Z12" s="5">
        <v>241.55625000000001</v>
      </c>
      <c r="AA12" s="5">
        <v>62.691997965600002</v>
      </c>
      <c r="AB12" s="1" t="s">
        <v>116</v>
      </c>
      <c r="AC12" s="1" t="s">
        <v>110</v>
      </c>
      <c r="AD12" s="1" t="s">
        <v>118</v>
      </c>
      <c r="AE12" s="1" t="s">
        <v>117</v>
      </c>
      <c r="AF12" s="1" t="s">
        <v>94</v>
      </c>
      <c r="AG12" s="1" t="s">
        <v>50</v>
      </c>
      <c r="AH12" s="1" t="s">
        <v>111</v>
      </c>
      <c r="AI12" s="1" t="s">
        <v>54</v>
      </c>
      <c r="AJ12" s="5">
        <v>176</v>
      </c>
    </row>
    <row r="13" spans="1:36" x14ac:dyDescent="0.25">
      <c r="A13" s="1" t="s">
        <v>114</v>
      </c>
      <c r="B13" s="1" t="s">
        <v>115</v>
      </c>
      <c r="C13" s="1" t="s">
        <v>49</v>
      </c>
      <c r="D13" s="1" t="s">
        <v>93</v>
      </c>
      <c r="E13" s="1" t="s">
        <v>93</v>
      </c>
      <c r="F13" s="6">
        <v>41499</v>
      </c>
      <c r="G13" s="6">
        <v>41499</v>
      </c>
      <c r="H13" s="1" t="s">
        <v>40</v>
      </c>
      <c r="I13" s="1" t="s">
        <v>41</v>
      </c>
      <c r="J13" s="1" t="s">
        <v>40</v>
      </c>
      <c r="K13" s="2">
        <v>2027.6389999999999</v>
      </c>
      <c r="L13" s="1">
        <v>327317</v>
      </c>
      <c r="M13" s="1">
        <v>674990</v>
      </c>
      <c r="N13" s="1" t="s">
        <v>94</v>
      </c>
      <c r="O13" s="1" t="s">
        <v>50</v>
      </c>
      <c r="Q13" s="1" t="s">
        <v>44</v>
      </c>
      <c r="T13" s="3">
        <v>10</v>
      </c>
      <c r="W13" s="4">
        <v>0</v>
      </c>
      <c r="X13" s="4">
        <v>0</v>
      </c>
      <c r="Y13" s="1">
        <v>3152</v>
      </c>
      <c r="Z13" s="5">
        <v>2027.6388999999999</v>
      </c>
      <c r="AA13" s="5">
        <v>221.21104732200001</v>
      </c>
      <c r="AB13" s="1" t="s">
        <v>114</v>
      </c>
      <c r="AC13" s="1" t="s">
        <v>51</v>
      </c>
      <c r="AD13" s="1" t="s">
        <v>52</v>
      </c>
      <c r="AE13" s="1" t="s">
        <v>115</v>
      </c>
      <c r="AF13" s="1" t="s">
        <v>94</v>
      </c>
      <c r="AG13" s="1" t="s">
        <v>50</v>
      </c>
      <c r="AH13" s="1" t="s">
        <v>53</v>
      </c>
      <c r="AI13" s="1" t="s">
        <v>54</v>
      </c>
      <c r="AJ13" s="5">
        <v>20421</v>
      </c>
    </row>
    <row r="14" spans="1:36" x14ac:dyDescent="0.25">
      <c r="A14" s="1" t="s">
        <v>86</v>
      </c>
      <c r="B14" s="1" t="s">
        <v>87</v>
      </c>
      <c r="C14" s="1" t="s">
        <v>88</v>
      </c>
      <c r="D14" s="1" t="s">
        <v>56</v>
      </c>
      <c r="E14" s="1" t="s">
        <v>56</v>
      </c>
      <c r="F14" s="6">
        <v>40074</v>
      </c>
      <c r="G14" s="6">
        <v>40074</v>
      </c>
      <c r="H14" s="1" t="s">
        <v>40</v>
      </c>
      <c r="I14" s="1" t="s">
        <v>41</v>
      </c>
      <c r="J14" s="1" t="s">
        <v>40</v>
      </c>
      <c r="K14" s="2">
        <v>1970.54</v>
      </c>
      <c r="L14" s="1">
        <v>326790</v>
      </c>
      <c r="M14" s="1">
        <v>675225</v>
      </c>
      <c r="N14" s="1" t="s">
        <v>89</v>
      </c>
      <c r="O14" s="1" t="s">
        <v>50</v>
      </c>
      <c r="Q14" s="1" t="s">
        <v>44</v>
      </c>
      <c r="T14" s="3">
        <v>4</v>
      </c>
      <c r="W14" s="4">
        <v>0</v>
      </c>
      <c r="X14" s="4">
        <v>0</v>
      </c>
      <c r="Y14" s="1">
        <v>1761</v>
      </c>
      <c r="Z14" s="5">
        <v>1970.5416</v>
      </c>
      <c r="AA14" s="5">
        <v>196.05761421700001</v>
      </c>
      <c r="AB14" s="1" t="s">
        <v>86</v>
      </c>
      <c r="AC14" s="1" t="s">
        <v>90</v>
      </c>
      <c r="AD14" s="1" t="s">
        <v>91</v>
      </c>
      <c r="AE14" s="1" t="s">
        <v>87</v>
      </c>
      <c r="AF14" s="1" t="s">
        <v>89</v>
      </c>
      <c r="AG14" s="1" t="s">
        <v>50</v>
      </c>
      <c r="AH14" s="1" t="s">
        <v>92</v>
      </c>
      <c r="AI14" s="1" t="s">
        <v>54</v>
      </c>
      <c r="AJ14" s="5">
        <v>60</v>
      </c>
    </row>
    <row r="15" spans="1:36" x14ac:dyDescent="0.25">
      <c r="A15" s="1" t="s">
        <v>122</v>
      </c>
      <c r="B15" s="1" t="s">
        <v>123</v>
      </c>
      <c r="C15" s="1" t="s">
        <v>55</v>
      </c>
      <c r="D15" s="1" t="s">
        <v>93</v>
      </c>
      <c r="E15" s="1" t="s">
        <v>93</v>
      </c>
      <c r="F15" s="6">
        <v>41744</v>
      </c>
      <c r="G15" s="6">
        <v>41744</v>
      </c>
      <c r="H15" s="1" t="s">
        <v>40</v>
      </c>
      <c r="I15" s="1" t="s">
        <v>41</v>
      </c>
      <c r="J15" s="1" t="s">
        <v>40</v>
      </c>
      <c r="K15" s="2">
        <v>100.563</v>
      </c>
      <c r="L15" s="1">
        <v>327199</v>
      </c>
      <c r="M15" s="1">
        <v>674945</v>
      </c>
      <c r="N15" s="1" t="s">
        <v>94</v>
      </c>
      <c r="O15" s="1" t="s">
        <v>50</v>
      </c>
      <c r="Q15" s="1" t="s">
        <v>124</v>
      </c>
      <c r="T15" s="3">
        <v>10</v>
      </c>
      <c r="U15" s="1" t="s">
        <v>125</v>
      </c>
      <c r="V15" s="1" t="s">
        <v>126</v>
      </c>
      <c r="W15" s="4">
        <v>327199</v>
      </c>
      <c r="X15" s="4">
        <v>674945</v>
      </c>
      <c r="Y15" s="1">
        <v>4839</v>
      </c>
      <c r="Z15" s="5">
        <v>100.57114199999999</v>
      </c>
      <c r="AA15" s="5">
        <v>41.486563594000003</v>
      </c>
      <c r="AB15" s="1" t="s">
        <v>122</v>
      </c>
      <c r="AC15" s="1" t="s">
        <v>127</v>
      </c>
      <c r="AD15" s="1" t="s">
        <v>57</v>
      </c>
      <c r="AE15" s="1" t="s">
        <v>123</v>
      </c>
      <c r="AF15" s="1" t="s">
        <v>94</v>
      </c>
      <c r="AG15" s="1" t="s">
        <v>50</v>
      </c>
      <c r="AH15" s="1" t="s">
        <v>136</v>
      </c>
      <c r="AI15" s="1" t="s">
        <v>54</v>
      </c>
      <c r="AJ15" s="5">
        <v>120</v>
      </c>
    </row>
    <row r="16" spans="1:36" x14ac:dyDescent="0.25">
      <c r="A16" s="1" t="s">
        <v>130</v>
      </c>
      <c r="B16" s="1" t="s">
        <v>131</v>
      </c>
      <c r="C16" s="1" t="s">
        <v>74</v>
      </c>
      <c r="D16" s="1" t="s">
        <v>132</v>
      </c>
      <c r="E16" s="1" t="s">
        <v>132</v>
      </c>
      <c r="F16" s="6">
        <v>42716</v>
      </c>
      <c r="G16" s="6">
        <v>42716</v>
      </c>
      <c r="H16" s="1" t="s">
        <v>40</v>
      </c>
      <c r="I16" s="1" t="s">
        <v>41</v>
      </c>
      <c r="J16" s="1" t="s">
        <v>40</v>
      </c>
      <c r="K16" s="2">
        <v>257.55599999999998</v>
      </c>
      <c r="L16" s="1">
        <v>326835</v>
      </c>
      <c r="M16" s="1">
        <v>675240</v>
      </c>
      <c r="N16" s="1" t="s">
        <v>94</v>
      </c>
      <c r="O16" s="1" t="s">
        <v>128</v>
      </c>
      <c r="Q16" s="1" t="s">
        <v>129</v>
      </c>
      <c r="T16" s="3">
        <v>10</v>
      </c>
      <c r="U16" s="1" t="s">
        <v>133</v>
      </c>
      <c r="V16" s="1" t="s">
        <v>134</v>
      </c>
      <c r="W16" s="4">
        <v>326835</v>
      </c>
      <c r="X16" s="4">
        <v>675240</v>
      </c>
      <c r="Y16" s="1">
        <v>19564</v>
      </c>
      <c r="Z16" s="5">
        <v>257.55599999999998</v>
      </c>
      <c r="AA16" s="5">
        <v>68.123135829800006</v>
      </c>
      <c r="AC16" s="1" t="s">
        <v>75</v>
      </c>
      <c r="AD16" s="1" t="s">
        <v>76</v>
      </c>
      <c r="AE16" s="1" t="s">
        <v>73</v>
      </c>
      <c r="AF16" s="1" t="s">
        <v>42</v>
      </c>
      <c r="AG16" s="1" t="s">
        <v>50</v>
      </c>
      <c r="AH16" s="1" t="s">
        <v>77</v>
      </c>
      <c r="AI16" s="1" t="s">
        <v>54</v>
      </c>
      <c r="AJ16" s="5">
        <v>28</v>
      </c>
    </row>
    <row r="18" spans="34:36" x14ac:dyDescent="0.25">
      <c r="AH18" s="7" t="s">
        <v>140</v>
      </c>
      <c r="AI18" s="1" t="s">
        <v>54</v>
      </c>
      <c r="AJ18" s="5">
        <f>SUM(AJ8:AJ16)</f>
        <v>21577</v>
      </c>
    </row>
    <row r="19" spans="34:36" x14ac:dyDescent="0.25">
      <c r="AH19" s="7" t="s">
        <v>141</v>
      </c>
      <c r="AI19" s="1" t="s">
        <v>48</v>
      </c>
      <c r="AJ19" s="5">
        <f>SUM(AJ4:AJ7)</f>
        <v>81</v>
      </c>
    </row>
  </sheetData>
  <sortState ref="A4:AJ16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2018-08-10T11:12:14Z</cp:lastPrinted>
  <dcterms:created xsi:type="dcterms:W3CDTF">2018-08-06T16:53:18Z</dcterms:created>
  <dcterms:modified xsi:type="dcterms:W3CDTF">2018-08-10T11:12:19Z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-1074784710</vt:i4>
  </property>
  <property fmtid="{D5CDD505-2E9C-101B-9397-08002B2CF9AE}" pid="3" name="_NewReviewCycle">
    <vt:lpwstr/>
  </property>
  <property fmtid="{D5CDD505-2E9C-101B-9397-08002B2CF9AE}" pid="4" name="_EmailSubject">
    <vt:lpwstr>Emailing: Restalrig (Loganlea) &amp; Craigentinny West, Restalrig (Loganlea)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