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ad.corp.edinburgh.gov.uk\departments\SfC\AuthorityPublicProtection\CommunitySafety\Licensing\Board\Overprovision requests\2018\Consultation Meeting 13 August 2018\IDZ Reports Board\"/>
    </mc:Choice>
  </mc:AlternateContent>
  <bookViews>
    <workbookView xWindow="240" yWindow="420" windowWidth="23715" windowHeight="9510"/>
  </bookViews>
  <sheets>
    <sheet name="Initial_Selection" sheetId="1" r:id="rId1"/>
  </sheets>
  <definedNames>
    <definedName name="_xlnm.Database">Initial_Selection!$A$3:$AJ$10</definedName>
  </definedNames>
  <calcPr calcId="152511"/>
</workbook>
</file>

<file path=xl/calcChain.xml><?xml version="1.0" encoding="utf-8"?>
<calcChain xmlns="http://schemas.openxmlformats.org/spreadsheetml/2006/main">
  <c r="AJ13" i="1" l="1"/>
  <c r="AJ12" i="1"/>
</calcChain>
</file>

<file path=xl/sharedStrings.xml><?xml version="1.0" encoding="utf-8"?>
<sst xmlns="http://schemas.openxmlformats.org/spreadsheetml/2006/main" count="176" uniqueCount="106">
  <si>
    <t>KEYVAL</t>
  </si>
  <si>
    <t>REFVAL</t>
  </si>
  <si>
    <t>PRKEYVAL</t>
  </si>
  <si>
    <t>CREATEDBY</t>
  </si>
  <si>
    <t>MODIFIEDBY</t>
  </si>
  <si>
    <t>DATE_CREAT</t>
  </si>
  <si>
    <t>DATE_MODIF</t>
  </si>
  <si>
    <t>STATUS</t>
  </si>
  <si>
    <t>TRANSACTIO</t>
  </si>
  <si>
    <t>SYMBOL</t>
  </si>
  <si>
    <t>AREA</t>
  </si>
  <si>
    <t>X</t>
  </si>
  <si>
    <t>Y</t>
  </si>
  <si>
    <t>LICNTYPE</t>
  </si>
  <si>
    <t>LISTAT</t>
  </si>
  <si>
    <t>APPNAME</t>
  </si>
  <si>
    <t>OFFICER</t>
  </si>
  <si>
    <t>VEHOPTR</t>
  </si>
  <si>
    <t>WHLCHR</t>
  </si>
  <si>
    <t>BUFFER</t>
  </si>
  <si>
    <t>LATITUDE</t>
  </si>
  <si>
    <t>LONGITUDE</t>
  </si>
  <si>
    <t>MAP_X</t>
  </si>
  <si>
    <t>MAP_Y</t>
  </si>
  <si>
    <t>OBJECTID</t>
  </si>
  <si>
    <t>SHAPE_AREA</t>
  </si>
  <si>
    <t>SHAPE_LEN</t>
  </si>
  <si>
    <t>KEYVAL_1</t>
  </si>
  <si>
    <t>ADDRESS</t>
  </si>
  <si>
    <t>CPOCCUP</t>
  </si>
  <si>
    <t>REFVAL_1</t>
  </si>
  <si>
    <t>LICNTYPE_1</t>
  </si>
  <si>
    <t>LISTAT_1</t>
  </si>
  <si>
    <t>LICDETAILS</t>
  </si>
  <si>
    <t>LIPERMIT</t>
  </si>
  <si>
    <t>CAPACITY</t>
  </si>
  <si>
    <t>08/09446/1_PREM</t>
  </si>
  <si>
    <t>02I71E00DT000</t>
  </si>
  <si>
    <t>conwayjLI</t>
  </si>
  <si>
    <t>1</t>
  </si>
  <si>
    <t>NONE</t>
  </si>
  <si>
    <t>1_PREM</t>
  </si>
  <si>
    <t>5_ISS</t>
  </si>
  <si>
    <t>TMCLE</t>
  </si>
  <si>
    <t>57 Muirhouse Gardens_x000D_Edinburgh_x000D_Edinburgh_x000D_EH4 4TD</t>
  </si>
  <si>
    <t>Jasda Superstore</t>
  </si>
  <si>
    <t>Convenience Store</t>
  </si>
  <si>
    <t>1LNMET</t>
  </si>
  <si>
    <t>K1UCUCEWHB000</t>
  </si>
  <si>
    <t>08/09444/1_PREM</t>
  </si>
  <si>
    <t>02I70G00DT000</t>
  </si>
  <si>
    <t>51 Muirhouse Gardens_x000D_Edinburgh_x000D_Edinburgh_x000D_EH4 4TD</t>
  </si>
  <si>
    <t>No Name</t>
  </si>
  <si>
    <t>Licensed Convenience Store</t>
  </si>
  <si>
    <t>08/14639/1_PREM</t>
  </si>
  <si>
    <t>02V6A900DT000</t>
  </si>
  <si>
    <t>conjLI</t>
  </si>
  <si>
    <t>1 - 3 Pennywell Court_x000D_Edinburgh_x000D_EH4 4TZ_x000D_</t>
  </si>
  <si>
    <t>Pricecheck Supermarket</t>
  </si>
  <si>
    <t>Off licence and Supermarket</t>
  </si>
  <si>
    <t>02JVM800DT000</t>
  </si>
  <si>
    <t>63 Pennywell Road_x000D_Edinburgh_x000D_EH4 4TY_x000D_</t>
  </si>
  <si>
    <t>Gunners</t>
  </si>
  <si>
    <t>City local public house with outdoor drinking/smoking area</t>
  </si>
  <si>
    <t>1OCAP</t>
  </si>
  <si>
    <t>02V4CM00DT000</t>
  </si>
  <si>
    <t>7_SUR</t>
  </si>
  <si>
    <t>43 Pennywell Road_x000D_Edinburgh_x000D_EH4 4QR_x000D_</t>
  </si>
  <si>
    <t>Supermarket.</t>
  </si>
  <si>
    <t>KDKIUJEW08L00</t>
  </si>
  <si>
    <t>09/00979/1_PREM</t>
  </si>
  <si>
    <t>02JSM000DT000</t>
  </si>
  <si>
    <t>SCLARK</t>
  </si>
  <si>
    <t>15 Pennywell Court_x000D_Edinburgh_x000D_EH4 4TZ_x000D_</t>
  </si>
  <si>
    <t>North Edinburgh Arts Centre</t>
  </si>
  <si>
    <t>Purpose built art centre located on ground and first floors</t>
  </si>
  <si>
    <t>KUHS37EW0KH00</t>
  </si>
  <si>
    <t>09/24012/1_PREM</t>
  </si>
  <si>
    <t>02I70S00DT000</t>
  </si>
  <si>
    <t>mcleantLI</t>
  </si>
  <si>
    <t>4_DEC</t>
  </si>
  <si>
    <t>53 Muirhouse Gardens_x000D_Edinburgh_x000D_EH4 4TD_x000D_</t>
  </si>
  <si>
    <t>Costless Express/Muirhouse Post Office</t>
  </si>
  <si>
    <t>Single storey convenience store/post office in residential area</t>
  </si>
  <si>
    <t>mcintoshcLI</t>
  </si>
  <si>
    <t>1_VARI</t>
  </si>
  <si>
    <t>M8DTFAEW08L00</t>
  </si>
  <si>
    <t>12/13686/1_VARI</t>
  </si>
  <si>
    <t>The Co-operative Food</t>
  </si>
  <si>
    <t>MRF1T7EW08N00</t>
  </si>
  <si>
    <t>13/12665/1_VARI</t>
  </si>
  <si>
    <t>NEXIKDEW0BN00</t>
  </si>
  <si>
    <t>14/06938/1_VARI</t>
  </si>
  <si>
    <t>2_PDE</t>
  </si>
  <si>
    <t>CMCINT</t>
  </si>
  <si>
    <t>N  55┬░ 58' 16.921''</t>
  </si>
  <si>
    <t>W   3┬░ 15' 10.536''</t>
  </si>
  <si>
    <t>bolochjLI</t>
  </si>
  <si>
    <t>VAIA</t>
  </si>
  <si>
    <t>OW9UMREW0L200</t>
  </si>
  <si>
    <t>17/00157/1_VARI</t>
  </si>
  <si>
    <t>N  55┬░ 58' 20.305''</t>
  </si>
  <si>
    <t>W   3┬░ 15' 47.465''</t>
  </si>
  <si>
    <t>MUIRHOUSE</t>
  </si>
  <si>
    <t>Total Occupant Capacity</t>
  </si>
  <si>
    <t>Total Linear Metres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</si>
</sst>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0" fillId="0" borderId="0" xfId="0" applyNumberFormat="1" applyAlignment="1">
      <alignment horizontal="right"/>
    </xf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B1" zoomScaleNormal="100" workbookViewId="0">
      <selection activeCell="AC1" sqref="AC1"/>
    </sheetView>
  </sheetViews>
  <sheetFormatPr defaultRowHeight="15" x14ac:dyDescent="0.25"/>
  <cols>
    <col min="1" max="1" width="13.7109375" style="1" hidden="1" customWidth="1"/>
    <col min="2" max="2" width="16.5703125" style="1" customWidth="1"/>
    <col min="3" max="3" width="0.85546875" style="1" hidden="1" customWidth="1"/>
    <col min="4" max="4" width="100.7109375" style="1" hidden="1" customWidth="1"/>
    <col min="5" max="5" width="78" style="1" hidden="1" customWidth="1"/>
    <col min="6" max="7" width="8.7109375" hidden="1" customWidth="1"/>
    <col min="8" max="8" width="1.7109375" style="1" hidden="1" customWidth="1"/>
    <col min="9" max="9" width="10.7109375" style="1" hidden="1" customWidth="1"/>
    <col min="10" max="10" width="1.7109375" style="1" hidden="1" customWidth="1"/>
    <col min="11" max="11" width="5.5703125" style="2" hidden="1" customWidth="1"/>
    <col min="12" max="13" width="7.7109375" style="1" hidden="1" customWidth="1"/>
    <col min="14" max="15" width="6.7109375" style="1" hidden="1" customWidth="1"/>
    <col min="16" max="16" width="7.42578125" style="1" hidden="1" customWidth="1"/>
    <col min="17" max="18" width="6.7109375" style="1" hidden="1" customWidth="1"/>
    <col min="19" max="19" width="1.7109375" style="1" hidden="1" customWidth="1"/>
    <col min="20" max="20" width="9.7109375" style="3" hidden="1" customWidth="1"/>
    <col min="21" max="22" width="25.7109375" style="1" hidden="1" customWidth="1"/>
    <col min="23" max="24" width="12.7109375" style="4" hidden="1" customWidth="1"/>
    <col min="25" max="25" width="10.7109375" style="1" hidden="1" customWidth="1"/>
    <col min="26" max="27" width="19.7109375" style="5" hidden="1" customWidth="1"/>
    <col min="28" max="28" width="13.7109375" style="1" hidden="1" customWidth="1"/>
    <col min="29" max="29" width="45.7109375" style="1" customWidth="1"/>
    <col min="30" max="30" width="60.7109375" style="1" hidden="1" customWidth="1"/>
    <col min="31" max="31" width="20.7109375" style="1" hidden="1" customWidth="1"/>
    <col min="32" max="33" width="6.7109375" style="1" hidden="1" customWidth="1"/>
    <col min="34" max="34" width="56.140625" style="1" customWidth="1"/>
    <col min="35" max="35" width="7.7109375" style="1" customWidth="1"/>
    <col min="36" max="36" width="18.7109375" style="5" customWidth="1"/>
  </cols>
  <sheetData>
    <row r="1" spans="1:36" x14ac:dyDescent="0.25">
      <c r="AC1" s="8" t="s">
        <v>103</v>
      </c>
    </row>
    <row r="3" spans="1:3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t="s">
        <v>5</v>
      </c>
      <c r="G3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3" t="s">
        <v>19</v>
      </c>
      <c r="U3" s="1" t="s">
        <v>20</v>
      </c>
      <c r="V3" s="1" t="s">
        <v>21</v>
      </c>
      <c r="W3" s="4" t="s">
        <v>22</v>
      </c>
      <c r="X3" s="4" t="s">
        <v>23</v>
      </c>
      <c r="Y3" s="1" t="s">
        <v>24</v>
      </c>
      <c r="Z3" s="5" t="s">
        <v>25</v>
      </c>
      <c r="AA3" s="5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5" t="s">
        <v>35</v>
      </c>
    </row>
    <row r="4" spans="1:36" x14ac:dyDescent="0.25">
      <c r="A4" s="1" t="s">
        <v>86</v>
      </c>
      <c r="B4" s="1" t="s">
        <v>87</v>
      </c>
      <c r="C4" s="1" t="s">
        <v>65</v>
      </c>
      <c r="D4" s="1" t="s">
        <v>84</v>
      </c>
      <c r="E4" s="1" t="s">
        <v>84</v>
      </c>
      <c r="F4" s="6">
        <v>41136</v>
      </c>
      <c r="G4" s="6">
        <v>41136</v>
      </c>
      <c r="H4" s="1" t="s">
        <v>39</v>
      </c>
      <c r="I4" s="1" t="s">
        <v>40</v>
      </c>
      <c r="J4" s="1" t="s">
        <v>39</v>
      </c>
      <c r="K4" s="2">
        <v>907.70399999999995</v>
      </c>
      <c r="L4" s="1">
        <v>321918</v>
      </c>
      <c r="M4" s="1">
        <v>676048</v>
      </c>
      <c r="N4" s="1" t="s">
        <v>85</v>
      </c>
      <c r="O4" s="1" t="s">
        <v>66</v>
      </c>
      <c r="Q4" s="1" t="s">
        <v>43</v>
      </c>
      <c r="T4" s="3">
        <v>4</v>
      </c>
      <c r="W4" s="4">
        <v>0</v>
      </c>
      <c r="X4" s="4">
        <v>0</v>
      </c>
      <c r="Y4" s="1">
        <v>2653</v>
      </c>
      <c r="Z4" s="5">
        <v>907.70420000000001</v>
      </c>
      <c r="AA4" s="5">
        <v>127.125714535</v>
      </c>
      <c r="AB4" s="1" t="s">
        <v>86</v>
      </c>
      <c r="AC4" s="1" t="s">
        <v>67</v>
      </c>
      <c r="AD4" s="1" t="s">
        <v>88</v>
      </c>
      <c r="AE4" s="1" t="s">
        <v>87</v>
      </c>
      <c r="AF4" s="1" t="s">
        <v>85</v>
      </c>
      <c r="AG4" s="1" t="s">
        <v>42</v>
      </c>
      <c r="AH4" s="1" t="s">
        <v>68</v>
      </c>
      <c r="AI4" s="1" t="s">
        <v>47</v>
      </c>
      <c r="AJ4" s="5">
        <v>95</v>
      </c>
    </row>
    <row r="5" spans="1:36" x14ac:dyDescent="0.25">
      <c r="A5" s="1" t="s">
        <v>48</v>
      </c>
      <c r="B5" s="1" t="s">
        <v>49</v>
      </c>
      <c r="C5" s="1" t="s">
        <v>50</v>
      </c>
      <c r="D5" s="1" t="s">
        <v>38</v>
      </c>
      <c r="E5" s="1" t="s">
        <v>38</v>
      </c>
      <c r="F5" s="6">
        <v>39608</v>
      </c>
      <c r="G5" s="6">
        <v>39608</v>
      </c>
      <c r="H5" s="1" t="s">
        <v>39</v>
      </c>
      <c r="I5" s="1" t="s">
        <v>40</v>
      </c>
      <c r="J5" s="1" t="s">
        <v>39</v>
      </c>
      <c r="K5" s="2">
        <v>71.134</v>
      </c>
      <c r="L5" s="1">
        <v>321258</v>
      </c>
      <c r="M5" s="1">
        <v>676178</v>
      </c>
      <c r="N5" s="1" t="s">
        <v>41</v>
      </c>
      <c r="O5" s="1" t="s">
        <v>42</v>
      </c>
      <c r="Q5" s="1" t="s">
        <v>43</v>
      </c>
      <c r="T5" s="3">
        <v>4</v>
      </c>
      <c r="W5" s="4">
        <v>0</v>
      </c>
      <c r="X5" s="4">
        <v>0</v>
      </c>
      <c r="Y5" s="1">
        <v>393</v>
      </c>
      <c r="Z5" s="5">
        <v>71.137500000000003</v>
      </c>
      <c r="AA5" s="5">
        <v>37.584363879400001</v>
      </c>
      <c r="AB5" s="1" t="s">
        <v>48</v>
      </c>
      <c r="AC5" s="1" t="s">
        <v>51</v>
      </c>
      <c r="AD5" s="1" t="s">
        <v>52</v>
      </c>
      <c r="AE5" s="1" t="s">
        <v>49</v>
      </c>
      <c r="AF5" s="1" t="s">
        <v>41</v>
      </c>
      <c r="AG5" s="1" t="s">
        <v>42</v>
      </c>
      <c r="AH5" s="1" t="s">
        <v>53</v>
      </c>
      <c r="AI5" s="1" t="s">
        <v>47</v>
      </c>
      <c r="AJ5" s="5">
        <v>33</v>
      </c>
    </row>
    <row r="6" spans="1:36" x14ac:dyDescent="0.25">
      <c r="A6" s="1" t="s">
        <v>76</v>
      </c>
      <c r="B6" s="1" t="s">
        <v>77</v>
      </c>
      <c r="C6" s="1" t="s">
        <v>78</v>
      </c>
      <c r="D6" s="1" t="s">
        <v>79</v>
      </c>
      <c r="E6" s="1" t="s">
        <v>79</v>
      </c>
      <c r="F6" s="6">
        <v>40255</v>
      </c>
      <c r="G6" s="6">
        <v>40255</v>
      </c>
      <c r="H6" s="1" t="s">
        <v>39</v>
      </c>
      <c r="I6" s="1" t="s">
        <v>40</v>
      </c>
      <c r="J6" s="1" t="s">
        <v>39</v>
      </c>
      <c r="K6" s="2">
        <v>74.97</v>
      </c>
      <c r="L6" s="1">
        <v>321258</v>
      </c>
      <c r="M6" s="1">
        <v>676185</v>
      </c>
      <c r="N6" s="1" t="s">
        <v>41</v>
      </c>
      <c r="O6" s="1" t="s">
        <v>80</v>
      </c>
      <c r="Q6" s="1" t="s">
        <v>43</v>
      </c>
      <c r="T6" s="3">
        <v>4</v>
      </c>
      <c r="W6" s="4">
        <v>0</v>
      </c>
      <c r="X6" s="4">
        <v>0</v>
      </c>
      <c r="Y6" s="1">
        <v>1957</v>
      </c>
      <c r="Z6" s="5">
        <v>74.97</v>
      </c>
      <c r="AA6" s="5">
        <v>38.1808316977</v>
      </c>
      <c r="AB6" s="1" t="s">
        <v>76</v>
      </c>
      <c r="AC6" s="1" t="s">
        <v>81</v>
      </c>
      <c r="AD6" s="1" t="s">
        <v>82</v>
      </c>
      <c r="AE6" s="1" t="s">
        <v>77</v>
      </c>
      <c r="AF6" s="1" t="s">
        <v>41</v>
      </c>
      <c r="AG6" s="1" t="s">
        <v>80</v>
      </c>
      <c r="AH6" s="1" t="s">
        <v>83</v>
      </c>
      <c r="AI6" s="1" t="s">
        <v>47</v>
      </c>
      <c r="AJ6" s="5">
        <v>37</v>
      </c>
    </row>
    <row r="7" spans="1:36" x14ac:dyDescent="0.25">
      <c r="A7" s="1" t="s">
        <v>91</v>
      </c>
      <c r="B7" s="1" t="s">
        <v>92</v>
      </c>
      <c r="C7" s="1" t="s">
        <v>55</v>
      </c>
      <c r="D7" s="1" t="s">
        <v>84</v>
      </c>
      <c r="E7" s="1" t="s">
        <v>84</v>
      </c>
      <c r="F7" s="6">
        <v>41955</v>
      </c>
      <c r="G7" s="6">
        <v>41955</v>
      </c>
      <c r="H7" s="1" t="s">
        <v>39</v>
      </c>
      <c r="I7" s="1" t="s">
        <v>40</v>
      </c>
      <c r="J7" s="1" t="s">
        <v>39</v>
      </c>
      <c r="K7" s="2">
        <v>67.393000000000001</v>
      </c>
      <c r="L7" s="1">
        <v>321898</v>
      </c>
      <c r="M7" s="1">
        <v>676084</v>
      </c>
      <c r="N7" s="1" t="s">
        <v>85</v>
      </c>
      <c r="O7" s="1" t="s">
        <v>93</v>
      </c>
      <c r="Q7" s="1" t="s">
        <v>94</v>
      </c>
      <c r="T7" s="3">
        <v>10</v>
      </c>
      <c r="U7" s="1" t="s">
        <v>95</v>
      </c>
      <c r="V7" s="1" t="s">
        <v>96</v>
      </c>
      <c r="W7" s="4">
        <v>321898</v>
      </c>
      <c r="X7" s="4">
        <v>676084</v>
      </c>
      <c r="Y7" s="1">
        <v>8357</v>
      </c>
      <c r="Z7" s="5">
        <v>67.397558000000004</v>
      </c>
      <c r="AA7" s="5">
        <v>39.773568378299998</v>
      </c>
      <c r="AC7" s="1" t="s">
        <v>57</v>
      </c>
      <c r="AD7" s="1" t="s">
        <v>58</v>
      </c>
      <c r="AE7" s="1" t="s">
        <v>54</v>
      </c>
      <c r="AF7" s="1" t="s">
        <v>41</v>
      </c>
      <c r="AG7" s="1" t="s">
        <v>42</v>
      </c>
      <c r="AH7" s="1" t="s">
        <v>59</v>
      </c>
      <c r="AI7" s="1" t="s">
        <v>47</v>
      </c>
      <c r="AJ7" s="5">
        <v>50</v>
      </c>
    </row>
    <row r="8" spans="1:36" x14ac:dyDescent="0.25">
      <c r="A8" s="1" t="s">
        <v>99</v>
      </c>
      <c r="B8" s="1" t="s">
        <v>100</v>
      </c>
      <c r="C8" s="1" t="s">
        <v>37</v>
      </c>
      <c r="D8" s="1" t="s">
        <v>97</v>
      </c>
      <c r="E8" s="1" t="s">
        <v>97</v>
      </c>
      <c r="F8" s="6">
        <v>42992</v>
      </c>
      <c r="G8" s="6">
        <v>42992</v>
      </c>
      <c r="H8" s="1" t="s">
        <v>39</v>
      </c>
      <c r="I8" s="1" t="s">
        <v>40</v>
      </c>
      <c r="J8" s="1" t="s">
        <v>39</v>
      </c>
      <c r="K8" s="2">
        <v>129.495</v>
      </c>
      <c r="L8" s="1">
        <v>321260</v>
      </c>
      <c r="M8" s="1">
        <v>676200</v>
      </c>
      <c r="N8" s="1" t="s">
        <v>85</v>
      </c>
      <c r="O8" s="1" t="s">
        <v>93</v>
      </c>
      <c r="Q8" s="1" t="s">
        <v>98</v>
      </c>
      <c r="T8" s="3">
        <v>10</v>
      </c>
      <c r="U8" s="1" t="s">
        <v>101</v>
      </c>
      <c r="V8" s="1" t="s">
        <v>102</v>
      </c>
      <c r="W8" s="4">
        <v>321260</v>
      </c>
      <c r="X8" s="4">
        <v>676200</v>
      </c>
      <c r="Y8" s="1">
        <v>23402</v>
      </c>
      <c r="Z8" s="5">
        <v>129.49543650000001</v>
      </c>
      <c r="AA8" s="5">
        <v>45.411493819299999</v>
      </c>
      <c r="AC8" s="1" t="s">
        <v>44</v>
      </c>
      <c r="AD8" s="1" t="s">
        <v>45</v>
      </c>
      <c r="AE8" s="1" t="s">
        <v>36</v>
      </c>
      <c r="AF8" s="1" t="s">
        <v>41</v>
      </c>
      <c r="AG8" s="1" t="s">
        <v>42</v>
      </c>
      <c r="AH8" s="1" t="s">
        <v>46</v>
      </c>
      <c r="AI8" s="1" t="s">
        <v>47</v>
      </c>
      <c r="AJ8" s="5">
        <v>90</v>
      </c>
    </row>
    <row r="9" spans="1:36" x14ac:dyDescent="0.25">
      <c r="A9" s="1" t="s">
        <v>69</v>
      </c>
      <c r="B9" s="1" t="s">
        <v>70</v>
      </c>
      <c r="C9" s="1" t="s">
        <v>71</v>
      </c>
      <c r="D9" s="1" t="s">
        <v>56</v>
      </c>
      <c r="E9" s="1" t="s">
        <v>56</v>
      </c>
      <c r="F9" s="6">
        <v>39847</v>
      </c>
      <c r="G9" s="6">
        <v>39847</v>
      </c>
      <c r="H9" s="1" t="s">
        <v>39</v>
      </c>
      <c r="I9" s="1" t="s">
        <v>40</v>
      </c>
      <c r="J9" s="1" t="s">
        <v>39</v>
      </c>
      <c r="K9" s="2">
        <v>737.17399999999998</v>
      </c>
      <c r="L9" s="1">
        <v>321831</v>
      </c>
      <c r="M9" s="1">
        <v>676094</v>
      </c>
      <c r="N9" s="1" t="s">
        <v>41</v>
      </c>
      <c r="O9" s="1" t="s">
        <v>42</v>
      </c>
      <c r="Q9" s="1" t="s">
        <v>72</v>
      </c>
      <c r="T9" s="3">
        <v>4</v>
      </c>
      <c r="W9" s="4">
        <v>0</v>
      </c>
      <c r="X9" s="4">
        <v>0</v>
      </c>
      <c r="Y9" s="1">
        <v>1443</v>
      </c>
      <c r="Z9" s="5">
        <v>737.17845</v>
      </c>
      <c r="AA9" s="5">
        <v>112.186779336</v>
      </c>
      <c r="AB9" s="1" t="s">
        <v>69</v>
      </c>
      <c r="AC9" s="1" t="s">
        <v>73</v>
      </c>
      <c r="AD9" s="1" t="s">
        <v>74</v>
      </c>
      <c r="AE9" s="1" t="s">
        <v>70</v>
      </c>
      <c r="AF9" s="1" t="s">
        <v>41</v>
      </c>
      <c r="AG9" s="1" t="s">
        <v>42</v>
      </c>
      <c r="AH9" s="1" t="s">
        <v>75</v>
      </c>
      <c r="AI9" s="1" t="s">
        <v>64</v>
      </c>
      <c r="AJ9" s="5">
        <v>450</v>
      </c>
    </row>
    <row r="10" spans="1:36" x14ac:dyDescent="0.25">
      <c r="A10" s="1" t="s">
        <v>89</v>
      </c>
      <c r="B10" s="1" t="s">
        <v>90</v>
      </c>
      <c r="C10" s="1" t="s">
        <v>60</v>
      </c>
      <c r="D10" s="1" t="s">
        <v>84</v>
      </c>
      <c r="E10" s="1" t="s">
        <v>84</v>
      </c>
      <c r="F10" s="6">
        <v>41499</v>
      </c>
      <c r="G10" s="6">
        <v>41499</v>
      </c>
      <c r="H10" s="1" t="s">
        <v>39</v>
      </c>
      <c r="I10" s="1" t="s">
        <v>40</v>
      </c>
      <c r="J10" s="1" t="s">
        <v>39</v>
      </c>
      <c r="K10" s="2">
        <v>504.09500000000003</v>
      </c>
      <c r="L10" s="1">
        <v>321876</v>
      </c>
      <c r="M10" s="1">
        <v>676177</v>
      </c>
      <c r="N10" s="1" t="s">
        <v>85</v>
      </c>
      <c r="O10" s="1" t="s">
        <v>42</v>
      </c>
      <c r="Q10" s="1" t="s">
        <v>43</v>
      </c>
      <c r="T10" s="3">
        <v>10</v>
      </c>
      <c r="W10" s="4">
        <v>0</v>
      </c>
      <c r="X10" s="4">
        <v>0</v>
      </c>
      <c r="Y10" s="1">
        <v>3147</v>
      </c>
      <c r="Z10" s="5">
        <v>504.09519999999998</v>
      </c>
      <c r="AA10" s="5">
        <v>95.893498906199994</v>
      </c>
      <c r="AB10" s="1" t="s">
        <v>89</v>
      </c>
      <c r="AC10" s="1" t="s">
        <v>61</v>
      </c>
      <c r="AD10" s="1" t="s">
        <v>62</v>
      </c>
      <c r="AE10" s="1" t="s">
        <v>90</v>
      </c>
      <c r="AF10" s="1" t="s">
        <v>85</v>
      </c>
      <c r="AG10" s="1" t="s">
        <v>42</v>
      </c>
      <c r="AH10" s="1" t="s">
        <v>63</v>
      </c>
      <c r="AI10" s="1" t="s">
        <v>64</v>
      </c>
      <c r="AJ10" s="5">
        <v>160</v>
      </c>
    </row>
    <row r="12" spans="1:36" x14ac:dyDescent="0.25">
      <c r="AH12" s="7" t="s">
        <v>104</v>
      </c>
      <c r="AI12" s="1" t="s">
        <v>64</v>
      </c>
      <c r="AJ12" s="5">
        <f>SUM(AJ9:AJ10)</f>
        <v>610</v>
      </c>
    </row>
    <row r="13" spans="1:36" x14ac:dyDescent="0.25">
      <c r="AH13" s="7" t="s">
        <v>105</v>
      </c>
      <c r="AI13" s="1" t="s">
        <v>47</v>
      </c>
      <c r="AJ13" s="5">
        <f>SUM(AJ4:AJ8)</f>
        <v>305</v>
      </c>
    </row>
  </sheetData>
  <sortState ref="A4:AJ10">
    <sortCondition ref="AI4"/>
  </sortState>
  <conditionalFormatting sqref="AC1:AC1048576">
    <cfRule type="duplicateValues" dxfId="0" priority="1"/>
  </conditionalFormatting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Initial_Selection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Mckee</dc:creator>
  <cp:lastModifiedBy>Marcos Martinez</cp:lastModifiedBy>
  <cp:lastPrinted>2018-08-09T17:28:48Z</cp:lastPrinted>
  <dcterms:created xsi:type="dcterms:W3CDTF">2018-08-07T11:23:45Z</dcterms:created>
  <dcterms:modified xsi:type="dcterms:W3CDTF">2018-08-10T09:33:46Z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-53980746</vt:i4>
  </property>
  <property fmtid="{D5CDD505-2E9C-101B-9397-08002B2CF9AE}" pid="3" name="_NewReviewCycle">
    <vt:lpwstr/>
  </property>
  <property fmtid="{D5CDD505-2E9C-101B-9397-08002B2CF9AE}" pid="4" name="_EmailSubject">
    <vt:lpwstr>Emailing: Leith (Albert Street), Leith (Albert Street)</vt:lpwstr>
  </property>
  <property fmtid="{D5CDD505-2E9C-101B-9397-08002B2CF9AE}" pid="5" name="_AuthorEmail">
    <vt:lpwstr>Nicholas.Fraser@edinburgh.gov.uk</vt:lpwstr>
  </property>
  <property fmtid="{D5CDD505-2E9C-101B-9397-08002B2CF9AE}" pid="6" name="_AuthorEmailDisplayName">
    <vt:lpwstr>Nicholas Fraser</vt:lpwstr>
  </property>
</Properties>
</file>