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fC\AuthorityPublicProtection\CommunitySafety\Licensing\Board\Overprovision requests\2018\Consultation Meeting 13 August 2018\IDZ Reports Board\The Shore and Constitution Street\"/>
    </mc:Choice>
  </mc:AlternateContent>
  <bookViews>
    <workbookView xWindow="480" yWindow="330" windowWidth="20835" windowHeight="10275"/>
  </bookViews>
  <sheets>
    <sheet name="The_Shore_and_Constitution_Stre" sheetId="1" r:id="rId1"/>
  </sheets>
  <definedNames>
    <definedName name="_xlnm.Database">The_Shore_and_Constitution_Stre!$A$3:$AJ$63</definedName>
  </definedNames>
  <calcPr calcId="152511"/>
</workbook>
</file>

<file path=xl/calcChain.xml><?xml version="1.0" encoding="utf-8"?>
<calcChain xmlns="http://schemas.openxmlformats.org/spreadsheetml/2006/main">
  <c r="AJ65" i="1" l="1"/>
  <c r="AJ66" i="1"/>
</calcChain>
</file>

<file path=xl/sharedStrings.xml><?xml version="1.0" encoding="utf-8"?>
<sst xmlns="http://schemas.openxmlformats.org/spreadsheetml/2006/main" count="1176" uniqueCount="482">
  <si>
    <t>KEYVAL</t>
  </si>
  <si>
    <t>REFVAL</t>
  </si>
  <si>
    <t>PRKEYVAL</t>
  </si>
  <si>
    <t>CREATEDBY</t>
  </si>
  <si>
    <t>MODIFIEDBY</t>
  </si>
  <si>
    <t>DATE_CREAT</t>
  </si>
  <si>
    <t>DATE_MODIF</t>
  </si>
  <si>
    <t>STATUS</t>
  </si>
  <si>
    <t>TRANSACTIO</t>
  </si>
  <si>
    <t>SYMBOL</t>
  </si>
  <si>
    <t>AREA</t>
  </si>
  <si>
    <t>X</t>
  </si>
  <si>
    <t>Y</t>
  </si>
  <si>
    <t>LICNTYPE</t>
  </si>
  <si>
    <t>LISTAT</t>
  </si>
  <si>
    <t>APPNAME</t>
  </si>
  <si>
    <t>OFFICER</t>
  </si>
  <si>
    <t>VEHOPTR</t>
  </si>
  <si>
    <t>WHLCHR</t>
  </si>
  <si>
    <t>BUFFER</t>
  </si>
  <si>
    <t>LATITUDE</t>
  </si>
  <si>
    <t>LONGITUDE</t>
  </si>
  <si>
    <t>MAP_X</t>
  </si>
  <si>
    <t>MAP_Y</t>
  </si>
  <si>
    <t>OBJECTID</t>
  </si>
  <si>
    <t>SHAPE_AREA</t>
  </si>
  <si>
    <t>SHAPE_LEN</t>
  </si>
  <si>
    <t>KEYVAL_1</t>
  </si>
  <si>
    <t>ADDRESS</t>
  </si>
  <si>
    <t>CPOCCUP</t>
  </si>
  <si>
    <t>REFVAL_1</t>
  </si>
  <si>
    <t>LICNTYPE_1</t>
  </si>
  <si>
    <t>LISTAT_1</t>
  </si>
  <si>
    <t>LICDETAILS</t>
  </si>
  <si>
    <t>LIPERMIT</t>
  </si>
  <si>
    <t>CAPACITY</t>
  </si>
  <si>
    <t>02LNMF00DT000</t>
  </si>
  <si>
    <t>conwayjLI</t>
  </si>
  <si>
    <t>1</t>
  </si>
  <si>
    <t>NONE</t>
  </si>
  <si>
    <t>1_PREM</t>
  </si>
  <si>
    <t>5_ISS</t>
  </si>
  <si>
    <t>TMCLE</t>
  </si>
  <si>
    <t>63 Shore_x000D_Edinburgh_x000D_EH6 6RA_x000D_</t>
  </si>
  <si>
    <t>Restaurant</t>
  </si>
  <si>
    <t>1OCAP</t>
  </si>
  <si>
    <t>K7YKGMEWL8000</t>
  </si>
  <si>
    <t>08/16627/1_PREM</t>
  </si>
  <si>
    <t>02WHDQ00DT000</t>
  </si>
  <si>
    <t>conjLI</t>
  </si>
  <si>
    <t>4_DEC</t>
  </si>
  <si>
    <t>56A Queen Charlotte Street_x000D_Edinburgh_x000D_EH6 7EX_x000D_</t>
  </si>
  <si>
    <t>Queen Charlotte Rooms</t>
  </si>
  <si>
    <t>Banquetting Suite on three levels</t>
  </si>
  <si>
    <t>08/16980/1_PREM</t>
  </si>
  <si>
    <t>02LDMK00DT000</t>
  </si>
  <si>
    <t>rennieaLI</t>
  </si>
  <si>
    <t>30 Sandport Street_x000D_Edinburgh_x000D_EH6 6EP_x000D_</t>
  </si>
  <si>
    <t>Osteria Di Domenico</t>
  </si>
  <si>
    <t>Small family run Italian restaurant on ground floor of tenement building.</t>
  </si>
  <si>
    <t>KC0VO5EW08N00</t>
  </si>
  <si>
    <t>08/21397/1_PREM</t>
  </si>
  <si>
    <t>02WDXK00DT000</t>
  </si>
  <si>
    <t>MRYAN</t>
  </si>
  <si>
    <t>14 Shore_x000D_Edinburgh_x000D_EH6 6QN_x000D_</t>
  </si>
  <si>
    <t>Cruz Bar _x0016_ De Niro Ristorante</t>
  </si>
  <si>
    <t>MODJOSEW08N00</t>
  </si>
  <si>
    <t>13/09359/1_PREM</t>
  </si>
  <si>
    <t>02ZLE900DT000</t>
  </si>
  <si>
    <t>bolochjLI</t>
  </si>
  <si>
    <t>84 Commercial Street_x000D_Edinburgh_x000D_EH6 6LX_x000D_</t>
  </si>
  <si>
    <t>.</t>
  </si>
  <si>
    <t>Ground Floor Premises forming part of 3 storey building</t>
  </si>
  <si>
    <t>1LNMET</t>
  </si>
  <si>
    <t>N0Z842EW08N00</t>
  </si>
  <si>
    <t>14/02011/1_VARI</t>
  </si>
  <si>
    <t>02ZL9L00DT000</t>
  </si>
  <si>
    <t>1_VARI</t>
  </si>
  <si>
    <t>N  55┬░ 58' 35.159''</t>
  </si>
  <si>
    <t>W   3┬░ 09' 58.323''</t>
  </si>
  <si>
    <t>6A Constitution Street_x000D_Edinburgh_x000D_EH6 7BT_x000D_</t>
  </si>
  <si>
    <t>Leith Supermarket</t>
  </si>
  <si>
    <t>Local convenience store.</t>
  </si>
  <si>
    <t>0307KV00DT000</t>
  </si>
  <si>
    <t>mcintoshcLI</t>
  </si>
  <si>
    <t>49 Bernard Street_x000D_Edinburgh_x000D_EH6 6SL_x000D_</t>
  </si>
  <si>
    <t>Beets</t>
  </si>
  <si>
    <t>Delicatessen and Grocery with Off Licence</t>
  </si>
  <si>
    <t>K0R9UMEWN8000</t>
  </si>
  <si>
    <t>08/07927/1_PREM</t>
  </si>
  <si>
    <t>02LNLU00DT000</t>
  </si>
  <si>
    <t>grahamcLI</t>
  </si>
  <si>
    <t>54 Shore_x000D_Edinburgh_x000D_EH6 6RA_x000D_</t>
  </si>
  <si>
    <t>Restaurant Martin Wishart</t>
  </si>
  <si>
    <t>Restaurant located on the ground floor of a terraced building</t>
  </si>
  <si>
    <t>02KEZG00DT000</t>
  </si>
  <si>
    <t>46 Queen Charlotte Street_x000D_Edinburgh_x000D_EH6 7EX_x000D_</t>
  </si>
  <si>
    <t>No Name</t>
  </si>
  <si>
    <t>Family Run Restaurant</t>
  </si>
  <si>
    <t>K21EJ0EWN8000</t>
  </si>
  <si>
    <t>08/09927/1_PREM</t>
  </si>
  <si>
    <t>MMFIC4EW03300</t>
  </si>
  <si>
    <t>3 - 5 Dock Place_x000D_Leith_x000D_EH6 6LU_x000D_</t>
  </si>
  <si>
    <t>The Old Dock Bar</t>
  </si>
  <si>
    <t>02ZPVR00DT000</t>
  </si>
  <si>
    <t>Pizza Express</t>
  </si>
  <si>
    <t>02BQGH00DT000</t>
  </si>
  <si>
    <t>1C Dock Place_x000D_Leith_x000D_EH6 6LU_x000D_</t>
  </si>
  <si>
    <t>A Room In Leith _x0016_ Teuchters Landing</t>
  </si>
  <si>
    <t>02BQGC00DT000</t>
  </si>
  <si>
    <t>1A Dock Place_x000D_Leith_x000D_EH6 6LU_x000D_</t>
  </si>
  <si>
    <t>Skippers Seafood Bistro</t>
  </si>
  <si>
    <t>02WC0500DT000</t>
  </si>
  <si>
    <t>9 - 10 Commercial Street_x000D_Edinburgh_x000D_EH6 6JA_x000D_</t>
  </si>
  <si>
    <t>Guchhi  Restaurant &amp; Cafe</t>
  </si>
  <si>
    <t>L07FCPEW08L00</t>
  </si>
  <si>
    <t>10/05528/1_VARI</t>
  </si>
  <si>
    <t>3 - 5 _x0016_ 7 - 10 Dock Place_x000D_Leith_x000D_EH6 6LU_x000D_</t>
  </si>
  <si>
    <t>Khushi's</t>
  </si>
  <si>
    <t>Traditional Bar located on ground floor of building in Dock Place</t>
  </si>
  <si>
    <t>02LNCY00DT000</t>
  </si>
  <si>
    <t>24 - 26 Shore_x000D_Edinburgh_x000D_EH6 6QN_x000D_</t>
  </si>
  <si>
    <t>The Ship On The Shore</t>
  </si>
  <si>
    <t>Bar/Restaurant</t>
  </si>
  <si>
    <t>LGLUCUEW08L00</t>
  </si>
  <si>
    <t>11/02419/1_PROV</t>
  </si>
  <si>
    <t>K85N3PEW33000</t>
  </si>
  <si>
    <t>1_PROV</t>
  </si>
  <si>
    <t>45 Bernard Street_x000D_Edinburgh_x000D_EH6 6SL_x000D_</t>
  </si>
  <si>
    <t>Sainsbury Store</t>
  </si>
  <si>
    <t>02LNEO00DT000</t>
  </si>
  <si>
    <t>36 Shore_x000D_Edinburgh_x000D_EH6 6QU_x000D_</t>
  </si>
  <si>
    <t>Kings Wark</t>
  </si>
  <si>
    <t>MK9SPVEW08N00</t>
  </si>
  <si>
    <t>13/04304/1_VARI</t>
  </si>
  <si>
    <t>13/07012/1_VARI</t>
  </si>
  <si>
    <t>02WFTZ00DT000</t>
  </si>
  <si>
    <t>BOLOCH</t>
  </si>
  <si>
    <t>24 Mitchell Street_x000D_Edinburgh_x000D_EH6 7BD_x000D_</t>
  </si>
  <si>
    <t>Bowlers Rest</t>
  </si>
  <si>
    <t>Family run local pub</t>
  </si>
  <si>
    <t>13/07025/1_VARI</t>
  </si>
  <si>
    <t>ANDERS</t>
  </si>
  <si>
    <t>030D6I00DT000</t>
  </si>
  <si>
    <t>18 - 20 Salamander Street_x000D_Edinburgh_x000D_EH6 7HR_x000D_</t>
  </si>
  <si>
    <t>Dockers</t>
  </si>
  <si>
    <t>K3N5R8EWL8000</t>
  </si>
  <si>
    <t>08/11947/1_PREM</t>
  </si>
  <si>
    <t>JZBAXMEW9B000</t>
  </si>
  <si>
    <t>1 Commercial Street_x000D_Edinburgh_x000D_EH6 6JA_x000D_</t>
  </si>
  <si>
    <t>Guilianos On The Shore</t>
  </si>
  <si>
    <t>Premium Dining Public House _x0016_ Restaurant</t>
  </si>
  <si>
    <t>02AEB900DT000</t>
  </si>
  <si>
    <t>44A Constitution Street_x000D_Edinburgh_x000D_EH6 6RS_x000D_</t>
  </si>
  <si>
    <t>Nobles Bar</t>
  </si>
  <si>
    <t>K82431EWL8000</t>
  </si>
  <si>
    <t>08/16852/1_PREM</t>
  </si>
  <si>
    <t>027GPY00DT000</t>
  </si>
  <si>
    <t>mcleantLI</t>
  </si>
  <si>
    <t>11 Bernard Street_x000D_Edinburgh_x000D_EH6 6PW_x000D_</t>
  </si>
  <si>
    <t>Pierino's</t>
  </si>
  <si>
    <t>027GWL00DT000</t>
  </si>
  <si>
    <t>7 Bernard Street_x000D_Edinburgh_x000D_EH6 6PW_x000D_</t>
  </si>
  <si>
    <t>Iso Bar</t>
  </si>
  <si>
    <t>MML34JEW08L00</t>
  </si>
  <si>
    <t>13/06963/1_VARI</t>
  </si>
  <si>
    <t>CMCINT</t>
  </si>
  <si>
    <t>MM2J4TEW08N00</t>
  </si>
  <si>
    <t>13/06283/1_VARI</t>
  </si>
  <si>
    <t>02ADHL00DT000</t>
  </si>
  <si>
    <t>LANGTO</t>
  </si>
  <si>
    <t>23 Commercial Street_x000D_Edinburgh_x000D_EH6 6JA_x000D_</t>
  </si>
  <si>
    <t>Cameo</t>
  </si>
  <si>
    <t>Public House with a small restaurant.</t>
  </si>
  <si>
    <t>MML9HTEW08L00</t>
  </si>
  <si>
    <t>13/07007/1_VARI</t>
  </si>
  <si>
    <t>Bar/Restaurant situated on ground floor of tenement</t>
  </si>
  <si>
    <t>K860WREWN8000</t>
  </si>
  <si>
    <t>08/17246/1_PREM</t>
  </si>
  <si>
    <t>02LNBC00DT000</t>
  </si>
  <si>
    <t>1 Shore_x000D_Edinburgh_x000D_EH6 6QW_x000D_</t>
  </si>
  <si>
    <t>Fishers Bistro</t>
  </si>
  <si>
    <t>10/04703/1_VARI</t>
  </si>
  <si>
    <t>02WEJR00DT000</t>
  </si>
  <si>
    <t>48 Constitution Street_x000D_Edinburgh_x000D_EH6 6RS_x000D_</t>
  </si>
  <si>
    <t>The Constitution Bar</t>
  </si>
  <si>
    <t>Public House with adjacent bed and breakfast accommodation</t>
  </si>
  <si>
    <t>L4K8GNEW08L00</t>
  </si>
  <si>
    <t>10/11311/1_VARI</t>
  </si>
  <si>
    <t>M6L7YOEW08L00</t>
  </si>
  <si>
    <t>12/11837/1_VARI</t>
  </si>
  <si>
    <t>moorlLI</t>
  </si>
  <si>
    <t>Family friendly restaurant set over one floor, including external area.</t>
  </si>
  <si>
    <t>MACBXSEW08L00</t>
  </si>
  <si>
    <t>12/15829/1_VARI</t>
  </si>
  <si>
    <t>027GRI00DT000</t>
  </si>
  <si>
    <t>28 Bernard Street_x000D_Edinburgh_x000D_EH6 6PP_x000D_</t>
  </si>
  <si>
    <t>Sami Swoi Cafe' Bar</t>
  </si>
  <si>
    <t>Ground Floor premises comprising of restaurant/cafe/bar.</t>
  </si>
  <si>
    <t>MBOMIDEW08L00</t>
  </si>
  <si>
    <t>12/17423/1_PROV</t>
  </si>
  <si>
    <t>IGBGB5EWG8008</t>
  </si>
  <si>
    <t>26-28-30 Salamander Street_x000D_Edinburgh_x000D_EH6 7HZ_x000D_</t>
  </si>
  <si>
    <t>13/10041/1_VARI</t>
  </si>
  <si>
    <t>02LNED00DT000</t>
  </si>
  <si>
    <t>32 - 34 Shore_x000D_Edinburgh_x000D_EH6 6QN_x000D_</t>
  </si>
  <si>
    <t>The Granary</t>
  </si>
  <si>
    <t>Three Floor Public House</t>
  </si>
  <si>
    <t>0308HN00DT000</t>
  </si>
  <si>
    <t>78 - 80 Commercial Street_x000D_Edinburgh_x000D_EH6 6LX_x000D_</t>
  </si>
  <si>
    <t>The Kitchin</t>
  </si>
  <si>
    <t>Ground floor restaurant in a 4-storey building</t>
  </si>
  <si>
    <t>02WEAW00DT000</t>
  </si>
  <si>
    <t>58 Shore_x000D_Edinburgh_x000D_EH6 6RA_x000D_</t>
  </si>
  <si>
    <t>Waterline</t>
  </si>
  <si>
    <t>08/08433/1_PREM</t>
  </si>
  <si>
    <t>K1XP6IEWL8000</t>
  </si>
  <si>
    <t>08/09621/1_PREM</t>
  </si>
  <si>
    <t>02ADIF00DT000</t>
  </si>
  <si>
    <t>6 Commercial Street_x000D_Edinburgh_x000D_EH6 6JA_x000D_</t>
  </si>
  <si>
    <t>Relish Fine Food _x0016_ Wine</t>
  </si>
  <si>
    <t>Retail Outlet</t>
  </si>
  <si>
    <t>08/14788/1_PREM</t>
  </si>
  <si>
    <t>026RAE00DT000</t>
  </si>
  <si>
    <t>43 Assembly Street_x000D_Edinburgh_x000D_EH6 7BQ_x000D_</t>
  </si>
  <si>
    <t>Khublai Khans Mongolian Barbecue Restaurant</t>
  </si>
  <si>
    <t>Themed Restaurant and Bar On Ground Floor</t>
  </si>
  <si>
    <t>K82CHJEWN8000</t>
  </si>
  <si>
    <t>08/16928/1_PREM</t>
  </si>
  <si>
    <t>02WEJW00DT000</t>
  </si>
  <si>
    <t>50 Constitution Street_x000D_Edinburgh_x000D_EH6 6RS_x000D_</t>
  </si>
  <si>
    <t>The Port Inn</t>
  </si>
  <si>
    <t>02LDK300DT000</t>
  </si>
  <si>
    <t>23 - 24 Sandport Place_x000D_Edinburgh_x000D_EH6 6EW_x000D_</t>
  </si>
  <si>
    <t>The Roseleaf</t>
  </si>
  <si>
    <t>KHBLUKEW08L00</t>
  </si>
  <si>
    <t>09/05863/1_PREM</t>
  </si>
  <si>
    <t>027GSA00DT000</t>
  </si>
  <si>
    <t>36 Bernard Street_x000D_Edinburgh_x000D_EH6 6PR_x000D_</t>
  </si>
  <si>
    <t>Kitsch-In</t>
  </si>
  <si>
    <t>Cafe bar bistro with ground floor</t>
  </si>
  <si>
    <t>12/03557/1_VARI</t>
  </si>
  <si>
    <t>08/04041/1_PREM</t>
  </si>
  <si>
    <t>02LNE300DT000</t>
  </si>
  <si>
    <t>3 Shore_x000D_Edinburgh_x000D_EH6 6QW_x000D_</t>
  </si>
  <si>
    <t>The Shore Bar And Restaurant</t>
  </si>
  <si>
    <t>The premises comprise a bar and restaurant</t>
  </si>
  <si>
    <t>08/17064/1_PREM</t>
  </si>
  <si>
    <t>02AEDY00DT000</t>
  </si>
  <si>
    <t>58 Constitution Street_x000D_Edinburgh_x000D_EH6 6RS_x000D_</t>
  </si>
  <si>
    <t>Port O'Leith</t>
  </si>
  <si>
    <t>08/17166/1_PREM</t>
  </si>
  <si>
    <t>02LNIH00DT000</t>
  </si>
  <si>
    <t>45 Shore_x000D_Edinburgh_x000D_EH6 6QU_x000D_</t>
  </si>
  <si>
    <t>Malt &amp; Hops</t>
  </si>
  <si>
    <t>Traditional single room public house situated in a tenement building</t>
  </si>
  <si>
    <t>02ZLDT00DT000</t>
  </si>
  <si>
    <t>7_SUR</t>
  </si>
  <si>
    <t>76 Commercial Street_x000D_Edinburgh_x000D_EH6 6LX_x000D_</t>
  </si>
  <si>
    <t>Chop Chop</t>
  </si>
  <si>
    <t>Restaurant on ground floor of converted warehouse with offices above</t>
  </si>
  <si>
    <t>13/06728/1_VARI</t>
  </si>
  <si>
    <t>02KEZ700DT000</t>
  </si>
  <si>
    <t>44 Queen Charlotte Street_x000D_Edinburgh_x000D_EH6 7EX_x000D_</t>
  </si>
  <si>
    <t>Compass Bar &amp; Grill</t>
  </si>
  <si>
    <t>Purpose built bar occupying ground floor and basement of tenement building</t>
  </si>
  <si>
    <t>13/05648/1_VARI</t>
  </si>
  <si>
    <t>02ZLEP00DT000</t>
  </si>
  <si>
    <t>92 Commercial Street_x000D_Edinburgh_x000D_EH6 6LX_x000D_</t>
  </si>
  <si>
    <t>Mya</t>
  </si>
  <si>
    <t>Ground floor restaurant in a 4 storey building</t>
  </si>
  <si>
    <t>08/09877/1_PREM</t>
  </si>
  <si>
    <t>027GSL00DT000</t>
  </si>
  <si>
    <t>38 Bernard Street_x000D_Edinburgh_x000D_EH6 6PR_x000D_</t>
  </si>
  <si>
    <t>Bernard Grocers</t>
  </si>
  <si>
    <t>Family run Licensed Grocer</t>
  </si>
  <si>
    <t>K83REXEWL8000</t>
  </si>
  <si>
    <t>08/16973/1_PREM</t>
  </si>
  <si>
    <t>0308HD00DT000</t>
  </si>
  <si>
    <t>7 Commercial Street_x000D_Edinburgh_x000D_EH6 6JA_x000D_</t>
  </si>
  <si>
    <t>Diner 7</t>
  </si>
  <si>
    <t>Small diner on ground floor of tenement in Commercial Street.</t>
  </si>
  <si>
    <t>02LNQR00DT000</t>
  </si>
  <si>
    <t>19 Shore Place_x000D_Edinburgh_x000D_EH6 6SW_x000D_</t>
  </si>
  <si>
    <t>KW4OE2EW08N00</t>
  </si>
  <si>
    <t>10/00305/1_PROV</t>
  </si>
  <si>
    <t>7 - 10 Dock Place_x000D_Leith_x000D_EH6 6LU_x000D_</t>
  </si>
  <si>
    <t>K21N1LEWHB000</t>
  </si>
  <si>
    <t>08/10006/1_PREM</t>
  </si>
  <si>
    <t>02ZLE500DT000</t>
  </si>
  <si>
    <t>82 Commercial Street_x000D_Edinburgh_x000D_EH6 6LX_x000D_</t>
  </si>
  <si>
    <t>International Starters</t>
  </si>
  <si>
    <t>Small Bar/Restaurant on ground floor of a converted warehouse</t>
  </si>
  <si>
    <t>11/14154/1_VARI</t>
  </si>
  <si>
    <t>Mimi's Teahouse Limited</t>
  </si>
  <si>
    <t>MMKN6YEW08L00</t>
  </si>
  <si>
    <t>13/06932/1_VARI</t>
  </si>
  <si>
    <t>MT0ON4EW08N00</t>
  </si>
  <si>
    <t>13/14137/1_PREM</t>
  </si>
  <si>
    <t>02ADIK00DT000</t>
  </si>
  <si>
    <t>88 Commercial Street_x000D_Edinburgh_x000D_EH6 6LX_x000D_</t>
  </si>
  <si>
    <t>MXR1KIEW08L00</t>
  </si>
  <si>
    <t>13/19018/1_PROV</t>
  </si>
  <si>
    <t>IGBGB5EWG8000</t>
  </si>
  <si>
    <t>N  55┬░ 58' 29.269''</t>
  </si>
  <si>
    <t>W   3┬░ 09' 44.619''</t>
  </si>
  <si>
    <t>24 Salamander Street_x000D_Edinburgh_x000D_EH6 7HZ_x000D_</t>
  </si>
  <si>
    <t>Best One</t>
  </si>
  <si>
    <t>MXR1I0EW08L00</t>
  </si>
  <si>
    <t>13/19017/1_VARI</t>
  </si>
  <si>
    <t>N  55┬░ 58' 24.156''</t>
  </si>
  <si>
    <t>W   3┬░ 10' 03.619''</t>
  </si>
  <si>
    <t>K7T1NLEWL8000</t>
  </si>
  <si>
    <t>08/16492/1_PREM</t>
  </si>
  <si>
    <t>02AE9Y00DT000</t>
  </si>
  <si>
    <t>30 Constitution Street_x000D_Edinburgh_x000D_EH6 6RS_x000D_</t>
  </si>
  <si>
    <t>Bishops Newsagents</t>
  </si>
  <si>
    <t>Corner Newsagent/Off Sales at foot of Constitution Street</t>
  </si>
  <si>
    <t>K8444QEWN8000</t>
  </si>
  <si>
    <t>08/17045/1_PREM</t>
  </si>
  <si>
    <t>02GHOU00DT000</t>
  </si>
  <si>
    <t>1 Links Place_x000D_Edinburgh_x000D_EH6 7EZ_x000D_</t>
  </si>
  <si>
    <t>Links Convenience Store</t>
  </si>
  <si>
    <t>The premises is a small convience store.</t>
  </si>
  <si>
    <t>K849QZEWL8000</t>
  </si>
  <si>
    <t>08/17087/1_PREM</t>
  </si>
  <si>
    <t>02NG0X00DT000</t>
  </si>
  <si>
    <t>1 - 4 Tower Place_x000D_Edinburgh_x000D_EH6 7BZ_x000D_</t>
  </si>
  <si>
    <t>Malmaison Hotel</t>
  </si>
  <si>
    <t>K860S7EWL8000</t>
  </si>
  <si>
    <t>08/17244/1_PREM</t>
  </si>
  <si>
    <t>027GSQ00DT000</t>
  </si>
  <si>
    <t>42 Bernard Street_x000D_Edinburgh_x000D_EH6 6PR_x000D_</t>
  </si>
  <si>
    <t>Carriers Quarters</t>
  </si>
  <si>
    <t>08/17161/1_PREM</t>
  </si>
  <si>
    <t>027GRD00DT000</t>
  </si>
  <si>
    <t>27 Bernard Street_x000D_Edinburgh_x000D_EH6 6SH_x000D_</t>
  </si>
  <si>
    <t>China Palace</t>
  </si>
  <si>
    <t>Chinese restaurant on ground floor within tenement property</t>
  </si>
  <si>
    <t>LIYYLZEW08L00</t>
  </si>
  <si>
    <t>11/05793/1_VARI</t>
  </si>
  <si>
    <t>13/04992/1_VARI</t>
  </si>
  <si>
    <t>MMSLS9EW08N00</t>
  </si>
  <si>
    <t>13/07190/1_VARI</t>
  </si>
  <si>
    <t>MN8S92EW08L00</t>
  </si>
  <si>
    <t>13/07830/1_VARI</t>
  </si>
  <si>
    <t>MMS32CEW08N00</t>
  </si>
  <si>
    <t>13/07109/1_VARI</t>
  </si>
  <si>
    <t>MPRNAGEW08L00</t>
  </si>
  <si>
    <t>13/11142/1_VARI</t>
  </si>
  <si>
    <t>Tapa Real</t>
  </si>
  <si>
    <t>N5K6GOEW0BN00</t>
  </si>
  <si>
    <t>14/06358/1_PROV</t>
  </si>
  <si>
    <t>02ZLDK00DT000</t>
  </si>
  <si>
    <t>N  55┬░ 58' 37.049''</t>
  </si>
  <si>
    <t>W   3┬░ 10' 20.243''</t>
  </si>
  <si>
    <t>2_PDE</t>
  </si>
  <si>
    <t>OPMP5XEW0L200</t>
  </si>
  <si>
    <t>17/00066/1_TRAN</t>
  </si>
  <si>
    <t>1_TRAN</t>
  </si>
  <si>
    <t>N  55┬░ 58' 35.041''</t>
  </si>
  <si>
    <t>W   3┬░ 10' 18.052''</t>
  </si>
  <si>
    <t>OPUFWTEW0BN00</t>
  </si>
  <si>
    <t>17/00108/1_VARI</t>
  </si>
  <si>
    <t>N  55┬░ 58' 38.815''</t>
  </si>
  <si>
    <t>W   3┬░ 10' 08.297''</t>
  </si>
  <si>
    <t>NNKBT8EW08Z00</t>
  </si>
  <si>
    <t>15/00063/1_PROV</t>
  </si>
  <si>
    <t>taylorcLI</t>
  </si>
  <si>
    <t>N  55┬░ 58' 37.625''</t>
  </si>
  <si>
    <t>W   3┬░ 10' 23.483''</t>
  </si>
  <si>
    <t>3_CHK</t>
  </si>
  <si>
    <t>vaiaLI</t>
  </si>
  <si>
    <t>VAIA</t>
  </si>
  <si>
    <t>NEX6DLEW0BN00</t>
  </si>
  <si>
    <t>14/06921/1_PROV</t>
  </si>
  <si>
    <t>02BQHW00DT000</t>
  </si>
  <si>
    <t>N  55┬░ 58' 36.645''</t>
  </si>
  <si>
    <t>W   3┬░ 10' 25.556''</t>
  </si>
  <si>
    <t>NA7ACYEW0BN00</t>
  </si>
  <si>
    <t>14/06863/1_VARI</t>
  </si>
  <si>
    <t>N  55┬░ 58' 25.921''</t>
  </si>
  <si>
    <t>W   3┬░ 09' 52.637''</t>
  </si>
  <si>
    <t>OI2TSBEW0L200</t>
  </si>
  <si>
    <t>16/00271/1_VARI</t>
  </si>
  <si>
    <t>N  55┬░ 58' 33.036''</t>
  </si>
  <si>
    <t>W   3┬░ 10' 11.438''</t>
  </si>
  <si>
    <t>OM5554EW0U200</t>
  </si>
  <si>
    <t>17/00044/1_PROV</t>
  </si>
  <si>
    <t>02LNMK00DT000</t>
  </si>
  <si>
    <t>N  55┬░ 58' 30.839''</t>
  </si>
  <si>
    <t>W   3┬░ 10' 14.361''</t>
  </si>
  <si>
    <t>OPSFP8EW0L200</t>
  </si>
  <si>
    <t>17/00094/1_VARI</t>
  </si>
  <si>
    <t>N  55┬░ 58' 36.018''</t>
  </si>
  <si>
    <t>W   3┬░ 10' 09.156''</t>
  </si>
  <si>
    <t>OXX8OYEW0L200</t>
  </si>
  <si>
    <t>17/00167/1_PROV</t>
  </si>
  <si>
    <t>N  55┬░ 58' 32.433''</t>
  </si>
  <si>
    <t>W   3┬░ 10' 05.349''</t>
  </si>
  <si>
    <t>O1AW7MEW0L200</t>
  </si>
  <si>
    <t>16/00011/1_VARI</t>
  </si>
  <si>
    <t>N  55┬░ 58' 24.340''</t>
  </si>
  <si>
    <t>W   3┬░ 10' 04.178''</t>
  </si>
  <si>
    <t>O615UCEW0U200</t>
  </si>
  <si>
    <t>16/00101/1_VARI</t>
  </si>
  <si>
    <t>N  55┬░ 58' 35.261''</t>
  </si>
  <si>
    <t>W   3┬░ 10' 09.308''</t>
  </si>
  <si>
    <t>P58286EW0TP00</t>
  </si>
  <si>
    <t>18/00023/1_VARI</t>
  </si>
  <si>
    <t>mckeecLI</t>
  </si>
  <si>
    <t>N  55┬░ 58' 31.168''</t>
  </si>
  <si>
    <t>W   3┬░ 10' 13.460''</t>
  </si>
  <si>
    <t>NBY4KEEW08V00</t>
  </si>
  <si>
    <t>14/06884/1_PROV</t>
  </si>
  <si>
    <t>02AE1C00DT000</t>
  </si>
  <si>
    <t>N  55┬░ 58' 20.606''</t>
  </si>
  <si>
    <t>W   3┬░ 10' 07.298''</t>
  </si>
  <si>
    <t>O15GC9EW0BN00</t>
  </si>
  <si>
    <t>16/00004/1_VARI</t>
  </si>
  <si>
    <t>3_CON</t>
  </si>
  <si>
    <t>N  55┬░ 58' 29.148''</t>
  </si>
  <si>
    <t>W   3┬░ 10' 02.713''</t>
  </si>
  <si>
    <t>OPUETPEW0BN00</t>
  </si>
  <si>
    <t>17/00103/1_VARI</t>
  </si>
  <si>
    <t>N  55┬░ 58' 28.537''</t>
  </si>
  <si>
    <t>W   3┬░ 10' 02.922''</t>
  </si>
  <si>
    <t>NEXB7IEW0BN00</t>
  </si>
  <si>
    <t>14/06928/1_VARI</t>
  </si>
  <si>
    <t>N  55┬░ 58' 37.208''</t>
  </si>
  <si>
    <t>W   3┬░ 10' 21.131''</t>
  </si>
  <si>
    <t>OI64XREW0U200</t>
  </si>
  <si>
    <t>16/00277/1_VARI</t>
  </si>
  <si>
    <t>N  55┬░ 58' 34.049''</t>
  </si>
  <si>
    <t>W   3┬░ 10' 06.343''</t>
  </si>
  <si>
    <t>OPUF1KEW0BN00</t>
  </si>
  <si>
    <t>17/00104/1_PROV</t>
  </si>
  <si>
    <t>N  55┬░ 58' 37.831''</t>
  </si>
  <si>
    <t>W   3┬░ 10' 25.011''</t>
  </si>
  <si>
    <t>OW7ISZEW0L200</t>
  </si>
  <si>
    <t>17/00146/1_VARI</t>
  </si>
  <si>
    <t>N  55┬░ 58' 29.978''</t>
  </si>
  <si>
    <t>W   3┬░ 10' 16.349''</t>
  </si>
  <si>
    <t>O7S6EREW0L200</t>
  </si>
  <si>
    <t>16/00132/1_VARI</t>
  </si>
  <si>
    <t>N  55┬░ 58' 33.919''</t>
  </si>
  <si>
    <t>W   3┬░ 10' 10.410''</t>
  </si>
  <si>
    <t>O3GIILEW0L200</t>
  </si>
  <si>
    <t>16/00039/1_VARI</t>
  </si>
  <si>
    <t>N  55┬░ 58' 30.297''</t>
  </si>
  <si>
    <t>W   3┬░ 09' 57.176''</t>
  </si>
  <si>
    <t>_x000D_38 Shore_x000D_Edinburgh_x000D_EH6 6QU_x000D_</t>
  </si>
  <si>
    <t>Supermarket</t>
  </si>
  <si>
    <t>Premises consisting of 3 retail units on ground floor development</t>
  </si>
  <si>
    <t>Lockfast convenience store</t>
  </si>
  <si>
    <t>Restaurant with outside area</t>
  </si>
  <si>
    <t>72 Commercial Street, Edinburgh, EH6 6LX</t>
  </si>
  <si>
    <t>84 Commercial Street, Edinburgh, EH6 6LX</t>
  </si>
  <si>
    <t>Bar/Restaurant occupying ground floor unit with outside drinking area</t>
  </si>
  <si>
    <t>4 Dock Street, Edinburgh, EH6 6EY</t>
  </si>
  <si>
    <t>65 Shore, Edinburgh, EH6 6RA</t>
  </si>
  <si>
    <t>Cafe premises located on corner site on The Shore</t>
  </si>
  <si>
    <t>Restaurant Premises</t>
  </si>
  <si>
    <t>121 Constitution Street, Edinburgh, EH6 7AE</t>
  </si>
  <si>
    <t>THE SHORE &amp; CONSTITUTION STREET</t>
  </si>
  <si>
    <t xml:space="preserve">The premises comprise a 100 bedroom boutique hotel with bar and brasserie </t>
  </si>
  <si>
    <t xml:space="preserve">Fish and chip shop situated on ground floor of tenement building </t>
  </si>
  <si>
    <t xml:space="preserve">Licensed Bar/restaurant situated on the ground floor </t>
  </si>
  <si>
    <t>Restaurant/Bar situated on a boat which is located on the Water of Leith</t>
  </si>
  <si>
    <t xml:space="preserve">The premises operate with a public bar/lounge area and a restaurant </t>
  </si>
  <si>
    <t>Public House with large food emphasis</t>
  </si>
  <si>
    <t xml:space="preserve">Licensed Public House serving food. </t>
  </si>
  <si>
    <t>The premises occupy the ground floor and basement of a tenement.</t>
  </si>
  <si>
    <t>Public House with bar at ground floor level and lounge bar at rear</t>
  </si>
  <si>
    <t xml:space="preserve">Premises are situated in a tenement block in Commercial Street </t>
  </si>
  <si>
    <t>The premises consist of the shop, workshop of Kinloch Anderson</t>
  </si>
  <si>
    <t>Public House, both on and off the premises</t>
  </si>
  <si>
    <t>Situated in the ground floor of a two storey building</t>
  </si>
  <si>
    <t>Cafe/Restaurant and bakery located on ground floor premises</t>
  </si>
  <si>
    <t xml:space="preserve">Premises consists of a bar and restaurant </t>
  </si>
  <si>
    <t>Total Occupant Capacity</t>
  </si>
  <si>
    <t>Total Linear Metres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</si>
</sst>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166" fontId="0" fillId="0" borderId="0" xfId="0" applyNumberFormat="1"/>
    <xf numFmtId="14" fontId="0" fillId="0" borderId="0" xfId="0" applyNumberFormat="1"/>
    <xf numFmtId="1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6"/>
  <sheetViews>
    <sheetView tabSelected="1" view="pageBreakPreview" topLeftCell="B1" zoomScale="60" zoomScaleNormal="100" workbookViewId="0">
      <selection activeCell="AC1" sqref="AC1"/>
    </sheetView>
  </sheetViews>
  <sheetFormatPr defaultRowHeight="15" x14ac:dyDescent="0.25"/>
  <cols>
    <col min="1" max="1" width="13.7109375" style="1" hidden="1" customWidth="1"/>
    <col min="2" max="2" width="16.7109375" style="1" customWidth="1"/>
    <col min="3" max="3" width="13.7109375" style="1" hidden="1" customWidth="1"/>
    <col min="4" max="4" width="22.5703125" style="1" hidden="1" customWidth="1"/>
    <col min="5" max="5" width="100.7109375" style="1" hidden="1" customWidth="1"/>
    <col min="6" max="7" width="8.7109375" hidden="1" customWidth="1"/>
    <col min="8" max="8" width="1.7109375" style="1" hidden="1" customWidth="1"/>
    <col min="9" max="9" width="10.7109375" style="1" hidden="1" customWidth="1"/>
    <col min="10" max="10" width="1.7109375" style="1" hidden="1" customWidth="1"/>
    <col min="11" max="11" width="19.7109375" style="2" hidden="1" customWidth="1"/>
    <col min="12" max="13" width="7.7109375" style="1" hidden="1" customWidth="1"/>
    <col min="14" max="15" width="6.7109375" style="1" hidden="1" customWidth="1"/>
    <col min="16" max="16" width="26.7109375" style="1" hidden="1" customWidth="1"/>
    <col min="17" max="18" width="6.7109375" style="1" hidden="1" customWidth="1"/>
    <col min="19" max="19" width="1.7109375" style="1" hidden="1" customWidth="1"/>
    <col min="20" max="20" width="9.7109375" style="3" hidden="1" customWidth="1"/>
    <col min="21" max="21" width="25.7109375" style="1" hidden="1" customWidth="1"/>
    <col min="22" max="22" width="15.42578125" style="1" hidden="1" customWidth="1"/>
    <col min="23" max="24" width="12.7109375" style="4" hidden="1" customWidth="1"/>
    <col min="25" max="25" width="10.7109375" style="1" hidden="1" customWidth="1"/>
    <col min="26" max="27" width="19.7109375" style="5" hidden="1" customWidth="1"/>
    <col min="28" max="28" width="13.7109375" style="1" hidden="1" customWidth="1"/>
    <col min="29" max="29" width="44.42578125" style="1" customWidth="1"/>
    <col min="30" max="30" width="0.140625" style="1" hidden="1" customWidth="1"/>
    <col min="31" max="31" width="20.7109375" style="1" hidden="1" customWidth="1"/>
    <col min="32" max="33" width="6.7109375" style="1" hidden="1" customWidth="1"/>
    <col min="34" max="34" width="69.7109375" style="1" customWidth="1"/>
    <col min="35" max="35" width="8.7109375" style="1" customWidth="1"/>
    <col min="36" max="36" width="18.140625" style="5" customWidth="1"/>
  </cols>
  <sheetData>
    <row r="1" spans="1:36" x14ac:dyDescent="0.25">
      <c r="AC1" s="7" t="s">
        <v>464</v>
      </c>
    </row>
    <row r="3" spans="1:3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t="s">
        <v>5</v>
      </c>
      <c r="G3" t="s">
        <v>6</v>
      </c>
      <c r="H3" s="1" t="s">
        <v>7</v>
      </c>
      <c r="I3" s="1" t="s">
        <v>8</v>
      </c>
      <c r="J3" s="1" t="s">
        <v>9</v>
      </c>
      <c r="K3" s="2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3" t="s">
        <v>19</v>
      </c>
      <c r="U3" s="1" t="s">
        <v>20</v>
      </c>
      <c r="V3" s="1" t="s">
        <v>21</v>
      </c>
      <c r="W3" s="4" t="s">
        <v>22</v>
      </c>
      <c r="X3" s="4" t="s">
        <v>23</v>
      </c>
      <c r="Y3" s="1" t="s">
        <v>24</v>
      </c>
      <c r="Z3" s="5" t="s">
        <v>25</v>
      </c>
      <c r="AA3" s="5" t="s">
        <v>26</v>
      </c>
      <c r="AB3" s="1" t="s">
        <v>27</v>
      </c>
      <c r="AC3" s="1" t="s">
        <v>28</v>
      </c>
      <c r="AD3" s="1" t="s">
        <v>29</v>
      </c>
      <c r="AE3" s="1" t="s">
        <v>30</v>
      </c>
      <c r="AF3" s="1" t="s">
        <v>31</v>
      </c>
      <c r="AG3" s="1" t="s">
        <v>32</v>
      </c>
      <c r="AH3" s="1" t="s">
        <v>33</v>
      </c>
      <c r="AI3" s="1" t="s">
        <v>34</v>
      </c>
      <c r="AJ3" s="5" t="s">
        <v>35</v>
      </c>
    </row>
    <row r="4" spans="1:36" x14ac:dyDescent="0.25">
      <c r="A4" s="1" t="s">
        <v>318</v>
      </c>
      <c r="B4" s="1" t="s">
        <v>319</v>
      </c>
      <c r="C4" s="1" t="s">
        <v>320</v>
      </c>
      <c r="D4" s="1" t="s">
        <v>49</v>
      </c>
      <c r="E4" s="1" t="s">
        <v>49</v>
      </c>
      <c r="F4" s="6">
        <v>39744</v>
      </c>
      <c r="G4" s="6">
        <v>39744</v>
      </c>
      <c r="H4" s="1" t="s">
        <v>38</v>
      </c>
      <c r="I4" s="1" t="s">
        <v>39</v>
      </c>
      <c r="J4" s="1" t="s">
        <v>38</v>
      </c>
      <c r="K4" s="2">
        <v>295.60599999999999</v>
      </c>
      <c r="L4" s="1">
        <v>327394</v>
      </c>
      <c r="M4" s="1">
        <v>676197</v>
      </c>
      <c r="N4" s="1" t="s">
        <v>40</v>
      </c>
      <c r="O4" s="1" t="s">
        <v>50</v>
      </c>
      <c r="Q4" s="1" t="s">
        <v>42</v>
      </c>
      <c r="T4" s="3">
        <v>4</v>
      </c>
      <c r="W4" s="4">
        <v>0</v>
      </c>
      <c r="X4" s="4">
        <v>0</v>
      </c>
      <c r="Y4" s="1">
        <v>959</v>
      </c>
      <c r="Z4" s="5">
        <v>295.60825</v>
      </c>
      <c r="AA4" s="5">
        <v>83.743373235199996</v>
      </c>
      <c r="AB4" s="1" t="s">
        <v>318</v>
      </c>
      <c r="AC4" s="1" t="s">
        <v>321</v>
      </c>
      <c r="AD4" s="1" t="s">
        <v>322</v>
      </c>
      <c r="AE4" s="1" t="s">
        <v>319</v>
      </c>
      <c r="AF4" s="1" t="s">
        <v>40</v>
      </c>
      <c r="AG4" s="1" t="s">
        <v>50</v>
      </c>
      <c r="AH4" s="1" t="s">
        <v>323</v>
      </c>
      <c r="AI4" s="1" t="s">
        <v>73</v>
      </c>
      <c r="AJ4" s="5">
        <v>14</v>
      </c>
    </row>
    <row r="5" spans="1:36" x14ac:dyDescent="0.25">
      <c r="A5" s="1" t="s">
        <v>155</v>
      </c>
      <c r="B5" s="1" t="s">
        <v>156</v>
      </c>
      <c r="C5" s="1" t="s">
        <v>157</v>
      </c>
      <c r="D5" s="1" t="s">
        <v>158</v>
      </c>
      <c r="E5" s="1" t="s">
        <v>158</v>
      </c>
      <c r="F5" s="6">
        <v>39734</v>
      </c>
      <c r="G5" s="6">
        <v>39734</v>
      </c>
      <c r="H5" s="1" t="s">
        <v>38</v>
      </c>
      <c r="I5" s="1" t="s">
        <v>39</v>
      </c>
      <c r="J5" s="1" t="s">
        <v>38</v>
      </c>
      <c r="K5" s="2">
        <v>105.114</v>
      </c>
      <c r="L5" s="1">
        <v>327248</v>
      </c>
      <c r="M5" s="1">
        <v>676430</v>
      </c>
      <c r="N5" s="1" t="s">
        <v>40</v>
      </c>
      <c r="O5" s="1" t="s">
        <v>41</v>
      </c>
      <c r="Q5" s="1" t="s">
        <v>42</v>
      </c>
      <c r="T5" s="3">
        <v>4</v>
      </c>
      <c r="W5" s="4">
        <v>0</v>
      </c>
      <c r="X5" s="4">
        <v>0</v>
      </c>
      <c r="Y5" s="1">
        <v>849</v>
      </c>
      <c r="Z5" s="5">
        <v>105.11375</v>
      </c>
      <c r="AA5" s="5">
        <v>47.879437236400001</v>
      </c>
      <c r="AB5" s="1" t="s">
        <v>155</v>
      </c>
      <c r="AC5" s="1" t="s">
        <v>159</v>
      </c>
      <c r="AD5" s="1" t="s">
        <v>160</v>
      </c>
      <c r="AE5" s="1" t="s">
        <v>156</v>
      </c>
      <c r="AF5" s="1" t="s">
        <v>40</v>
      </c>
      <c r="AG5" s="1" t="s">
        <v>41</v>
      </c>
      <c r="AH5" s="1" t="s">
        <v>466</v>
      </c>
      <c r="AI5" s="1" t="s">
        <v>73</v>
      </c>
      <c r="AJ5" s="5">
        <v>14</v>
      </c>
    </row>
    <row r="6" spans="1:36" x14ac:dyDescent="0.25">
      <c r="A6" s="1" t="s">
        <v>301</v>
      </c>
      <c r="B6" s="1" t="s">
        <v>302</v>
      </c>
      <c r="C6" s="1" t="s">
        <v>303</v>
      </c>
      <c r="D6" s="1" t="s">
        <v>158</v>
      </c>
      <c r="E6" s="1" t="s">
        <v>158</v>
      </c>
      <c r="F6" s="6">
        <v>41632</v>
      </c>
      <c r="G6" s="6">
        <v>41632</v>
      </c>
      <c r="H6" s="1" t="s">
        <v>38</v>
      </c>
      <c r="I6" s="1" t="s">
        <v>39</v>
      </c>
      <c r="J6" s="1" t="s">
        <v>38</v>
      </c>
      <c r="K6" s="2">
        <v>334.53199999999998</v>
      </c>
      <c r="L6" s="1">
        <v>327555</v>
      </c>
      <c r="M6" s="1">
        <v>676367</v>
      </c>
      <c r="N6" s="1" t="s">
        <v>127</v>
      </c>
      <c r="O6" s="1" t="s">
        <v>41</v>
      </c>
      <c r="Q6" s="1" t="s">
        <v>42</v>
      </c>
      <c r="T6" s="3">
        <v>10</v>
      </c>
      <c r="U6" s="1" t="s">
        <v>304</v>
      </c>
      <c r="V6" s="1" t="s">
        <v>305</v>
      </c>
      <c r="W6" s="4">
        <v>327555</v>
      </c>
      <c r="X6" s="4">
        <v>676367</v>
      </c>
      <c r="Y6" s="1">
        <v>3555</v>
      </c>
      <c r="Z6" s="5">
        <v>334.51822650000003</v>
      </c>
      <c r="AA6" s="5">
        <v>92.0014710775</v>
      </c>
      <c r="AB6" s="1" t="s">
        <v>301</v>
      </c>
      <c r="AC6" s="1" t="s">
        <v>306</v>
      </c>
      <c r="AD6" s="1" t="s">
        <v>307</v>
      </c>
      <c r="AE6" s="1" t="s">
        <v>302</v>
      </c>
      <c r="AF6" s="1" t="s">
        <v>127</v>
      </c>
      <c r="AG6" s="1" t="s">
        <v>41</v>
      </c>
      <c r="AH6" s="1" t="s">
        <v>454</v>
      </c>
      <c r="AI6" s="1" t="s">
        <v>73</v>
      </c>
      <c r="AJ6" s="5">
        <v>144</v>
      </c>
    </row>
    <row r="7" spans="1:36" x14ac:dyDescent="0.25">
      <c r="A7" s="1" t="s">
        <v>199</v>
      </c>
      <c r="B7" s="1" t="s">
        <v>200</v>
      </c>
      <c r="C7" s="1" t="s">
        <v>201</v>
      </c>
      <c r="D7" s="1" t="s">
        <v>84</v>
      </c>
      <c r="E7" s="1" t="s">
        <v>84</v>
      </c>
      <c r="F7" s="6">
        <v>41199</v>
      </c>
      <c r="G7" s="6">
        <v>41199</v>
      </c>
      <c r="H7" s="1" t="s">
        <v>38</v>
      </c>
      <c r="I7" s="1" t="s">
        <v>39</v>
      </c>
      <c r="J7" s="1" t="s">
        <v>38</v>
      </c>
      <c r="K7" s="2">
        <v>551.32100000000003</v>
      </c>
      <c r="L7" s="1">
        <v>327540</v>
      </c>
      <c r="M7" s="1">
        <v>676361</v>
      </c>
      <c r="N7" s="1" t="s">
        <v>127</v>
      </c>
      <c r="O7" s="1" t="s">
        <v>41</v>
      </c>
      <c r="Q7" s="1" t="s">
        <v>42</v>
      </c>
      <c r="T7" s="3">
        <v>5</v>
      </c>
      <c r="W7" s="4">
        <v>0</v>
      </c>
      <c r="X7" s="4">
        <v>0</v>
      </c>
      <c r="Y7" s="1">
        <v>2695</v>
      </c>
      <c r="Z7" s="5">
        <v>551.32119999999998</v>
      </c>
      <c r="AA7" s="5">
        <v>101.832734367</v>
      </c>
      <c r="AB7" s="1" t="s">
        <v>199</v>
      </c>
      <c r="AC7" s="1" t="s">
        <v>202</v>
      </c>
      <c r="AD7" s="1" t="s">
        <v>71</v>
      </c>
      <c r="AE7" s="1" t="s">
        <v>200</v>
      </c>
      <c r="AF7" s="1" t="s">
        <v>127</v>
      </c>
      <c r="AG7" s="1" t="s">
        <v>41</v>
      </c>
      <c r="AH7" s="1" t="s">
        <v>453</v>
      </c>
      <c r="AI7" s="1" t="s">
        <v>73</v>
      </c>
      <c r="AJ7" s="5">
        <v>46</v>
      </c>
    </row>
    <row r="8" spans="1:36" x14ac:dyDescent="0.25">
      <c r="A8" s="1" t="s">
        <v>312</v>
      </c>
      <c r="B8" s="1" t="s">
        <v>313</v>
      </c>
      <c r="C8" s="1" t="s">
        <v>314</v>
      </c>
      <c r="D8" s="1" t="s">
        <v>84</v>
      </c>
      <c r="E8" s="1" t="s">
        <v>84</v>
      </c>
      <c r="F8" s="6">
        <v>39721</v>
      </c>
      <c r="G8" s="6">
        <v>39721</v>
      </c>
      <c r="H8" s="1" t="s">
        <v>38</v>
      </c>
      <c r="I8" s="1" t="s">
        <v>39</v>
      </c>
      <c r="J8" s="1" t="s">
        <v>38</v>
      </c>
      <c r="K8" s="2">
        <v>429.62599999999998</v>
      </c>
      <c r="L8" s="1">
        <v>327263</v>
      </c>
      <c r="M8" s="1">
        <v>676411</v>
      </c>
      <c r="N8" s="1" t="s">
        <v>40</v>
      </c>
      <c r="O8" s="1" t="s">
        <v>41</v>
      </c>
      <c r="Q8" s="1" t="s">
        <v>42</v>
      </c>
      <c r="T8" s="3">
        <v>4</v>
      </c>
      <c r="W8" s="4">
        <v>0</v>
      </c>
      <c r="X8" s="4">
        <v>0</v>
      </c>
      <c r="Y8" s="1">
        <v>757</v>
      </c>
      <c r="Z8" s="5">
        <v>429.63249999999999</v>
      </c>
      <c r="AA8" s="5">
        <v>128.490246668</v>
      </c>
      <c r="AB8" s="1" t="s">
        <v>312</v>
      </c>
      <c r="AC8" s="1" t="s">
        <v>315</v>
      </c>
      <c r="AD8" s="1" t="s">
        <v>316</v>
      </c>
      <c r="AE8" s="1" t="s">
        <v>313</v>
      </c>
      <c r="AF8" s="1" t="s">
        <v>40</v>
      </c>
      <c r="AG8" s="1" t="s">
        <v>41</v>
      </c>
      <c r="AH8" s="1" t="s">
        <v>317</v>
      </c>
      <c r="AI8" s="1" t="s">
        <v>73</v>
      </c>
      <c r="AJ8" s="5">
        <v>13</v>
      </c>
    </row>
    <row r="9" spans="1:36" x14ac:dyDescent="0.25">
      <c r="A9" s="1" t="s">
        <v>124</v>
      </c>
      <c r="B9" s="1" t="s">
        <v>125</v>
      </c>
      <c r="C9" s="1" t="s">
        <v>126</v>
      </c>
      <c r="D9" s="1" t="s">
        <v>84</v>
      </c>
      <c r="E9" s="1" t="s">
        <v>84</v>
      </c>
      <c r="F9" s="6">
        <v>40616</v>
      </c>
      <c r="G9" s="6">
        <v>40616</v>
      </c>
      <c r="H9" s="1" t="s">
        <v>38</v>
      </c>
      <c r="I9" s="1" t="s">
        <v>39</v>
      </c>
      <c r="J9" s="1" t="s">
        <v>38</v>
      </c>
      <c r="K9" s="2">
        <v>1267.4960000000001</v>
      </c>
      <c r="L9" s="1">
        <v>327141</v>
      </c>
      <c r="M9" s="1">
        <v>676486</v>
      </c>
      <c r="N9" s="1" t="s">
        <v>127</v>
      </c>
      <c r="O9" s="1" t="s">
        <v>41</v>
      </c>
      <c r="Q9" s="1" t="s">
        <v>42</v>
      </c>
      <c r="T9" s="3">
        <v>6</v>
      </c>
      <c r="W9" s="4">
        <v>0</v>
      </c>
      <c r="X9" s="4">
        <v>0</v>
      </c>
      <c r="Y9" s="1">
        <v>2315</v>
      </c>
      <c r="Z9" s="5">
        <v>1267.4957999999999</v>
      </c>
      <c r="AA9" s="5">
        <v>221.93466407899999</v>
      </c>
      <c r="AB9" s="1" t="s">
        <v>124</v>
      </c>
      <c r="AC9" s="1" t="s">
        <v>128</v>
      </c>
      <c r="AD9" s="1" t="s">
        <v>129</v>
      </c>
      <c r="AE9" s="1" t="s">
        <v>125</v>
      </c>
      <c r="AF9" s="1" t="s">
        <v>127</v>
      </c>
      <c r="AG9" s="1" t="s">
        <v>41</v>
      </c>
      <c r="AH9" s="1" t="s">
        <v>452</v>
      </c>
      <c r="AI9" s="1" t="s">
        <v>73</v>
      </c>
      <c r="AJ9" s="5">
        <v>52</v>
      </c>
    </row>
    <row r="10" spans="1:36" x14ac:dyDescent="0.25">
      <c r="A10" s="1" t="s">
        <v>187</v>
      </c>
      <c r="B10" s="1" t="s">
        <v>188</v>
      </c>
      <c r="C10" s="1" t="s">
        <v>83</v>
      </c>
      <c r="D10" s="1" t="s">
        <v>84</v>
      </c>
      <c r="E10" s="1" t="s">
        <v>84</v>
      </c>
      <c r="F10" s="6">
        <v>40364</v>
      </c>
      <c r="G10" s="6">
        <v>40364</v>
      </c>
      <c r="H10" s="1" t="s">
        <v>38</v>
      </c>
      <c r="I10" s="1" t="s">
        <v>39</v>
      </c>
      <c r="J10" s="1" t="s">
        <v>38</v>
      </c>
      <c r="K10" s="2">
        <v>1267.4960000000001</v>
      </c>
      <c r="L10" s="1">
        <v>327141</v>
      </c>
      <c r="M10" s="1">
        <v>676486</v>
      </c>
      <c r="N10" s="1" t="s">
        <v>77</v>
      </c>
      <c r="O10" s="1" t="s">
        <v>41</v>
      </c>
      <c r="Q10" s="1" t="s">
        <v>42</v>
      </c>
      <c r="T10" s="3">
        <v>4</v>
      </c>
      <c r="W10" s="4">
        <v>0</v>
      </c>
      <c r="X10" s="4">
        <v>0</v>
      </c>
      <c r="Y10" s="1">
        <v>2152</v>
      </c>
      <c r="Z10" s="5">
        <v>1267.4957999999999</v>
      </c>
      <c r="AA10" s="5">
        <v>221.93466407899999</v>
      </c>
      <c r="AB10" s="1" t="s">
        <v>187</v>
      </c>
      <c r="AC10" s="1" t="s">
        <v>85</v>
      </c>
      <c r="AD10" s="1" t="s">
        <v>86</v>
      </c>
      <c r="AE10" s="1" t="s">
        <v>188</v>
      </c>
      <c r="AF10" s="1" t="s">
        <v>77</v>
      </c>
      <c r="AG10" s="1" t="s">
        <v>41</v>
      </c>
      <c r="AH10" s="1" t="s">
        <v>87</v>
      </c>
      <c r="AI10" s="1" t="s">
        <v>73</v>
      </c>
      <c r="AJ10" s="5">
        <v>14</v>
      </c>
    </row>
    <row r="11" spans="1:36" x14ac:dyDescent="0.25">
      <c r="A11" s="1" t="s">
        <v>216</v>
      </c>
      <c r="B11" s="1" t="s">
        <v>217</v>
      </c>
      <c r="C11" s="1" t="s">
        <v>218</v>
      </c>
      <c r="D11" s="1" t="s">
        <v>37</v>
      </c>
      <c r="E11" s="1" t="s">
        <v>37</v>
      </c>
      <c r="F11" s="6">
        <v>39616</v>
      </c>
      <c r="G11" s="6">
        <v>39616</v>
      </c>
      <c r="H11" s="1" t="s">
        <v>38</v>
      </c>
      <c r="I11" s="1" t="s">
        <v>39</v>
      </c>
      <c r="J11" s="1" t="s">
        <v>38</v>
      </c>
      <c r="K11" s="2">
        <v>587.4</v>
      </c>
      <c r="L11" s="1">
        <v>326999</v>
      </c>
      <c r="M11" s="1">
        <v>676560</v>
      </c>
      <c r="N11" s="1" t="s">
        <v>40</v>
      </c>
      <c r="O11" s="1" t="s">
        <v>41</v>
      </c>
      <c r="Q11" s="1" t="s">
        <v>42</v>
      </c>
      <c r="T11" s="3">
        <v>4</v>
      </c>
      <c r="W11" s="4">
        <v>0</v>
      </c>
      <c r="X11" s="4">
        <v>0</v>
      </c>
      <c r="Y11" s="1">
        <v>466</v>
      </c>
      <c r="Z11" s="5">
        <v>587.40350000000001</v>
      </c>
      <c r="AA11" s="5">
        <v>107.779090004</v>
      </c>
      <c r="AB11" s="1" t="s">
        <v>216</v>
      </c>
      <c r="AC11" s="1" t="s">
        <v>219</v>
      </c>
      <c r="AD11" s="1" t="s">
        <v>220</v>
      </c>
      <c r="AE11" s="1" t="s">
        <v>217</v>
      </c>
      <c r="AF11" s="1" t="s">
        <v>40</v>
      </c>
      <c r="AG11" s="1" t="s">
        <v>41</v>
      </c>
      <c r="AH11" s="1" t="s">
        <v>221</v>
      </c>
      <c r="AI11" s="1" t="s">
        <v>73</v>
      </c>
      <c r="AJ11" s="5">
        <v>20</v>
      </c>
    </row>
    <row r="12" spans="1:36" x14ac:dyDescent="0.25">
      <c r="A12" s="1" t="s">
        <v>74</v>
      </c>
      <c r="B12" s="1" t="s">
        <v>75</v>
      </c>
      <c r="C12" s="1" t="s">
        <v>76</v>
      </c>
      <c r="D12" s="1" t="s">
        <v>69</v>
      </c>
      <c r="E12" s="1" t="s">
        <v>69</v>
      </c>
      <c r="F12" s="6">
        <v>41689</v>
      </c>
      <c r="G12" s="6">
        <v>41689</v>
      </c>
      <c r="H12" s="1" t="s">
        <v>38</v>
      </c>
      <c r="I12" s="1" t="s">
        <v>39</v>
      </c>
      <c r="J12" s="1" t="s">
        <v>38</v>
      </c>
      <c r="K12" s="2">
        <v>53.460999999999999</v>
      </c>
      <c r="L12" s="1">
        <v>327321</v>
      </c>
      <c r="M12" s="1">
        <v>676553</v>
      </c>
      <c r="N12" s="1" t="s">
        <v>77</v>
      </c>
      <c r="O12" s="1" t="s">
        <v>41</v>
      </c>
      <c r="Q12" s="1" t="s">
        <v>42</v>
      </c>
      <c r="T12" s="3">
        <v>10</v>
      </c>
      <c r="U12" s="1" t="s">
        <v>78</v>
      </c>
      <c r="V12" s="1" t="s">
        <v>79</v>
      </c>
      <c r="W12" s="4">
        <v>327321</v>
      </c>
      <c r="X12" s="4">
        <v>676553</v>
      </c>
      <c r="Y12" s="1">
        <v>4192</v>
      </c>
      <c r="Z12" s="5">
        <v>53.455463999999999</v>
      </c>
      <c r="AA12" s="5">
        <v>86.8451399243</v>
      </c>
      <c r="AB12" s="1" t="s">
        <v>74</v>
      </c>
      <c r="AC12" s="1" t="s">
        <v>80</v>
      </c>
      <c r="AD12" s="1" t="s">
        <v>81</v>
      </c>
      <c r="AE12" s="1" t="s">
        <v>75</v>
      </c>
      <c r="AF12" s="1" t="s">
        <v>77</v>
      </c>
      <c r="AG12" s="1" t="s">
        <v>41</v>
      </c>
      <c r="AH12" s="1" t="s">
        <v>82</v>
      </c>
      <c r="AI12" s="1" t="s">
        <v>73</v>
      </c>
      <c r="AJ12" s="5">
        <v>29</v>
      </c>
    </row>
    <row r="13" spans="1:36" x14ac:dyDescent="0.25">
      <c r="A13" s="1" t="s">
        <v>66</v>
      </c>
      <c r="B13" s="1" t="s">
        <v>67</v>
      </c>
      <c r="C13" s="1" t="s">
        <v>68</v>
      </c>
      <c r="D13" s="1" t="s">
        <v>69</v>
      </c>
      <c r="E13" s="1" t="s">
        <v>69</v>
      </c>
      <c r="F13" s="6">
        <v>41439</v>
      </c>
      <c r="G13" s="6">
        <v>41439</v>
      </c>
      <c r="H13" s="1" t="s">
        <v>38</v>
      </c>
      <c r="I13" s="1" t="s">
        <v>39</v>
      </c>
      <c r="J13" s="1" t="s">
        <v>38</v>
      </c>
      <c r="K13" s="2">
        <v>1914.1120000000001</v>
      </c>
      <c r="L13" s="1">
        <v>326911</v>
      </c>
      <c r="M13" s="1">
        <v>676629</v>
      </c>
      <c r="N13" s="1" t="s">
        <v>40</v>
      </c>
      <c r="O13" s="1" t="s">
        <v>41</v>
      </c>
      <c r="Q13" s="1" t="s">
        <v>42</v>
      </c>
      <c r="T13" s="3">
        <v>10</v>
      </c>
      <c r="W13" s="4">
        <v>0</v>
      </c>
      <c r="X13" s="4">
        <v>0</v>
      </c>
      <c r="Y13" s="1">
        <v>3041</v>
      </c>
      <c r="Z13" s="5">
        <v>1914.1121499999999</v>
      </c>
      <c r="AA13" s="5">
        <v>257.94657487299997</v>
      </c>
      <c r="AB13" s="1" t="s">
        <v>66</v>
      </c>
      <c r="AC13" s="1" t="s">
        <v>70</v>
      </c>
      <c r="AD13" s="1" t="s">
        <v>71</v>
      </c>
      <c r="AE13" s="1" t="s">
        <v>67</v>
      </c>
      <c r="AF13" s="1" t="s">
        <v>40</v>
      </c>
      <c r="AG13" s="1" t="s">
        <v>41</v>
      </c>
      <c r="AH13" s="1" t="s">
        <v>72</v>
      </c>
      <c r="AI13" s="1" t="s">
        <v>73</v>
      </c>
      <c r="AJ13" s="5">
        <v>8</v>
      </c>
    </row>
    <row r="14" spans="1:36" x14ac:dyDescent="0.25">
      <c r="A14" s="1" t="s">
        <v>374</v>
      </c>
      <c r="B14" s="1" t="s">
        <v>375</v>
      </c>
      <c r="C14" s="1" t="s">
        <v>376</v>
      </c>
      <c r="D14" s="1" t="s">
        <v>84</v>
      </c>
      <c r="E14" s="1" t="s">
        <v>84</v>
      </c>
      <c r="F14" s="6">
        <v>41955</v>
      </c>
      <c r="G14" s="6">
        <v>41955</v>
      </c>
      <c r="H14" s="1" t="s">
        <v>38</v>
      </c>
      <c r="I14" s="1" t="s">
        <v>39</v>
      </c>
      <c r="J14" s="1" t="s">
        <v>38</v>
      </c>
      <c r="K14" s="2">
        <v>867.56500000000005</v>
      </c>
      <c r="L14" s="1">
        <v>326849</v>
      </c>
      <c r="M14" s="1">
        <v>676607</v>
      </c>
      <c r="N14" s="1" t="s">
        <v>127</v>
      </c>
      <c r="O14" s="1" t="s">
        <v>356</v>
      </c>
      <c r="Q14" s="1" t="s">
        <v>166</v>
      </c>
      <c r="T14" s="3">
        <v>10</v>
      </c>
      <c r="U14" s="1" t="s">
        <v>377</v>
      </c>
      <c r="V14" s="1" t="s">
        <v>378</v>
      </c>
      <c r="W14" s="4">
        <v>326849</v>
      </c>
      <c r="X14" s="4">
        <v>676607</v>
      </c>
      <c r="Y14" s="1">
        <v>8037</v>
      </c>
      <c r="Z14" s="5">
        <v>867.54621550000002</v>
      </c>
      <c r="AA14" s="5">
        <v>146.669454645</v>
      </c>
      <c r="AC14" s="1" t="s">
        <v>459</v>
      </c>
      <c r="AH14" s="1" t="s">
        <v>475</v>
      </c>
      <c r="AI14" s="1" t="s">
        <v>73</v>
      </c>
      <c r="AJ14" s="5">
        <v>19</v>
      </c>
    </row>
    <row r="15" spans="1:36" x14ac:dyDescent="0.25">
      <c r="A15" s="1" t="s">
        <v>431</v>
      </c>
      <c r="B15" s="1" t="s">
        <v>432</v>
      </c>
      <c r="C15" s="1" t="s">
        <v>272</v>
      </c>
      <c r="D15" s="1" t="s">
        <v>372</v>
      </c>
      <c r="E15" s="1" t="s">
        <v>372</v>
      </c>
      <c r="F15" s="6">
        <v>42718</v>
      </c>
      <c r="G15" s="6">
        <v>42718</v>
      </c>
      <c r="H15" s="1" t="s">
        <v>38</v>
      </c>
      <c r="I15" s="1" t="s">
        <v>39</v>
      </c>
      <c r="J15" s="1" t="s">
        <v>38</v>
      </c>
      <c r="K15" s="2">
        <v>93.29</v>
      </c>
      <c r="L15" s="1">
        <v>327181</v>
      </c>
      <c r="M15" s="1">
        <v>676521</v>
      </c>
      <c r="N15" s="1" t="s">
        <v>77</v>
      </c>
      <c r="O15" s="1" t="s">
        <v>356</v>
      </c>
      <c r="Q15" s="1" t="s">
        <v>373</v>
      </c>
      <c r="T15" s="3">
        <v>10</v>
      </c>
      <c r="U15" s="1" t="s">
        <v>433</v>
      </c>
      <c r="V15" s="1" t="s">
        <v>434</v>
      </c>
      <c r="W15" s="4">
        <v>327181</v>
      </c>
      <c r="X15" s="4">
        <v>676521</v>
      </c>
      <c r="Y15" s="1">
        <v>19874</v>
      </c>
      <c r="Z15" s="5">
        <v>93.29</v>
      </c>
      <c r="AA15" s="5">
        <v>40.4544422329</v>
      </c>
      <c r="AC15" s="1" t="s">
        <v>273</v>
      </c>
      <c r="AD15" s="1" t="s">
        <v>274</v>
      </c>
      <c r="AE15" s="1" t="s">
        <v>271</v>
      </c>
      <c r="AF15" s="1" t="s">
        <v>40</v>
      </c>
      <c r="AG15" s="1" t="s">
        <v>41</v>
      </c>
      <c r="AH15" s="1" t="s">
        <v>275</v>
      </c>
      <c r="AI15" s="1" t="s">
        <v>73</v>
      </c>
      <c r="AJ15" s="5">
        <v>32</v>
      </c>
    </row>
    <row r="16" spans="1:36" x14ac:dyDescent="0.25">
      <c r="A16" s="1" t="s">
        <v>324</v>
      </c>
      <c r="B16" s="1" t="s">
        <v>325</v>
      </c>
      <c r="C16" s="1" t="s">
        <v>326</v>
      </c>
      <c r="D16" s="1" t="s">
        <v>56</v>
      </c>
      <c r="E16" s="1" t="s">
        <v>56</v>
      </c>
      <c r="F16" s="6">
        <v>39745</v>
      </c>
      <c r="G16" s="6">
        <v>39745</v>
      </c>
      <c r="H16" s="1" t="s">
        <v>38</v>
      </c>
      <c r="I16" s="1" t="s">
        <v>39</v>
      </c>
      <c r="J16" s="1" t="s">
        <v>38</v>
      </c>
      <c r="K16" s="2">
        <v>1469.3589999999999</v>
      </c>
      <c r="L16" s="1">
        <v>327194</v>
      </c>
      <c r="M16" s="1">
        <v>676703</v>
      </c>
      <c r="N16" s="1" t="s">
        <v>40</v>
      </c>
      <c r="O16" s="1" t="s">
        <v>41</v>
      </c>
      <c r="Q16" s="1" t="s">
        <v>166</v>
      </c>
      <c r="T16" s="3">
        <v>4</v>
      </c>
      <c r="W16" s="4">
        <v>0</v>
      </c>
      <c r="X16" s="4">
        <v>0</v>
      </c>
      <c r="Y16" s="1">
        <v>980</v>
      </c>
      <c r="Z16" s="5">
        <v>1469.36095</v>
      </c>
      <c r="AA16" s="5">
        <v>203.55075639500001</v>
      </c>
      <c r="AB16" s="1" t="s">
        <v>324</v>
      </c>
      <c r="AC16" s="1" t="s">
        <v>327</v>
      </c>
      <c r="AD16" s="1" t="s">
        <v>328</v>
      </c>
      <c r="AE16" s="1" t="s">
        <v>325</v>
      </c>
      <c r="AF16" s="1" t="s">
        <v>40</v>
      </c>
      <c r="AG16" s="1" t="s">
        <v>41</v>
      </c>
      <c r="AH16" s="1" t="s">
        <v>465</v>
      </c>
      <c r="AI16" s="1" t="s">
        <v>45</v>
      </c>
      <c r="AJ16" s="5">
        <v>877</v>
      </c>
    </row>
    <row r="17" spans="1:36" x14ac:dyDescent="0.25">
      <c r="A17" s="1" t="s">
        <v>146</v>
      </c>
      <c r="B17" s="1" t="s">
        <v>147</v>
      </c>
      <c r="C17" s="1" t="s">
        <v>148</v>
      </c>
      <c r="D17" s="1" t="s">
        <v>49</v>
      </c>
      <c r="E17" s="1" t="s">
        <v>49</v>
      </c>
      <c r="F17" s="6">
        <v>39673</v>
      </c>
      <c r="G17" s="6">
        <v>39673</v>
      </c>
      <c r="H17" s="1" t="s">
        <v>38</v>
      </c>
      <c r="I17" s="1" t="s">
        <v>39</v>
      </c>
      <c r="J17" s="1" t="s">
        <v>38</v>
      </c>
      <c r="K17" s="2">
        <v>456.7</v>
      </c>
      <c r="L17" s="1">
        <v>327028</v>
      </c>
      <c r="M17" s="1">
        <v>676547</v>
      </c>
      <c r="N17" s="1" t="s">
        <v>40</v>
      </c>
      <c r="O17" s="1" t="s">
        <v>41</v>
      </c>
      <c r="Q17" s="1" t="s">
        <v>42</v>
      </c>
      <c r="T17" s="3">
        <v>4</v>
      </c>
      <c r="W17" s="4">
        <v>0</v>
      </c>
      <c r="X17" s="4">
        <v>0</v>
      </c>
      <c r="Y17" s="1">
        <v>647</v>
      </c>
      <c r="Z17" s="5">
        <v>456.69749999999999</v>
      </c>
      <c r="AA17" s="5">
        <v>100.86245103900001</v>
      </c>
      <c r="AB17" s="1" t="s">
        <v>146</v>
      </c>
      <c r="AC17" s="1" t="s">
        <v>149</v>
      </c>
      <c r="AD17" s="1" t="s">
        <v>150</v>
      </c>
      <c r="AE17" s="1" t="s">
        <v>147</v>
      </c>
      <c r="AF17" s="1" t="s">
        <v>40</v>
      </c>
      <c r="AG17" s="1" t="s">
        <v>41</v>
      </c>
      <c r="AH17" s="1" t="s">
        <v>151</v>
      </c>
      <c r="AI17" s="1" t="s">
        <v>45</v>
      </c>
      <c r="AJ17" s="5">
        <v>160</v>
      </c>
    </row>
    <row r="18" spans="1:36" x14ac:dyDescent="0.25">
      <c r="A18" s="1" t="s">
        <v>177</v>
      </c>
      <c r="B18" s="1" t="s">
        <v>178</v>
      </c>
      <c r="C18" s="1" t="s">
        <v>179</v>
      </c>
      <c r="D18" s="1" t="s">
        <v>49</v>
      </c>
      <c r="E18" s="1" t="s">
        <v>49</v>
      </c>
      <c r="F18" s="6">
        <v>39748</v>
      </c>
      <c r="G18" s="6">
        <v>39748</v>
      </c>
      <c r="H18" s="1" t="s">
        <v>38</v>
      </c>
      <c r="I18" s="1" t="s">
        <v>39</v>
      </c>
      <c r="J18" s="1" t="s">
        <v>38</v>
      </c>
      <c r="K18" s="2">
        <v>154.78399999999999</v>
      </c>
      <c r="L18" s="1">
        <v>327151</v>
      </c>
      <c r="M18" s="1">
        <v>676681</v>
      </c>
      <c r="N18" s="1" t="s">
        <v>40</v>
      </c>
      <c r="O18" s="1" t="s">
        <v>41</v>
      </c>
      <c r="Q18" s="1" t="s">
        <v>42</v>
      </c>
      <c r="T18" s="3">
        <v>4</v>
      </c>
      <c r="W18" s="4">
        <v>0</v>
      </c>
      <c r="X18" s="4">
        <v>0</v>
      </c>
      <c r="Y18" s="1">
        <v>1001</v>
      </c>
      <c r="Z18" s="5">
        <v>154.78375</v>
      </c>
      <c r="AA18" s="5">
        <v>48.807424984800001</v>
      </c>
      <c r="AB18" s="1" t="s">
        <v>177</v>
      </c>
      <c r="AC18" s="1" t="s">
        <v>180</v>
      </c>
      <c r="AD18" s="1" t="s">
        <v>181</v>
      </c>
      <c r="AE18" s="1" t="s">
        <v>178</v>
      </c>
      <c r="AF18" s="1" t="s">
        <v>40</v>
      </c>
      <c r="AG18" s="1" t="s">
        <v>41</v>
      </c>
      <c r="AH18" s="1" t="s">
        <v>123</v>
      </c>
      <c r="AI18" s="1" t="s">
        <v>45</v>
      </c>
      <c r="AJ18" s="5">
        <v>90</v>
      </c>
    </row>
    <row r="19" spans="1:36" x14ac:dyDescent="0.25">
      <c r="A19" s="1" t="s">
        <v>60</v>
      </c>
      <c r="B19" s="1" t="s">
        <v>61</v>
      </c>
      <c r="C19" s="1" t="s">
        <v>62</v>
      </c>
      <c r="D19" s="1" t="s">
        <v>49</v>
      </c>
      <c r="E19" s="1" t="s">
        <v>49</v>
      </c>
      <c r="F19" s="6">
        <v>39829</v>
      </c>
      <c r="G19" s="6">
        <v>39829</v>
      </c>
      <c r="H19" s="1" t="s">
        <v>38</v>
      </c>
      <c r="I19" s="1" t="s">
        <v>39</v>
      </c>
      <c r="J19" s="1" t="s">
        <v>38</v>
      </c>
      <c r="K19" s="2">
        <v>312.947</v>
      </c>
      <c r="L19" s="1">
        <v>327137</v>
      </c>
      <c r="M19" s="1">
        <v>676602</v>
      </c>
      <c r="N19" s="1" t="s">
        <v>40</v>
      </c>
      <c r="O19" s="1" t="s">
        <v>41</v>
      </c>
      <c r="Q19" s="1" t="s">
        <v>63</v>
      </c>
      <c r="T19" s="3">
        <v>4</v>
      </c>
      <c r="W19" s="4">
        <v>0</v>
      </c>
      <c r="X19" s="4">
        <v>0</v>
      </c>
      <c r="Y19" s="1">
        <v>1294</v>
      </c>
      <c r="Z19" s="5">
        <v>312.94749999999999</v>
      </c>
      <c r="AA19" s="5">
        <v>79.017701127999999</v>
      </c>
      <c r="AB19" s="1" t="s">
        <v>60</v>
      </c>
      <c r="AC19" s="1" t="s">
        <v>64</v>
      </c>
      <c r="AD19" s="1" t="s">
        <v>65</v>
      </c>
      <c r="AE19" s="1" t="s">
        <v>61</v>
      </c>
      <c r="AF19" s="1" t="s">
        <v>40</v>
      </c>
      <c r="AG19" s="1" t="s">
        <v>41</v>
      </c>
      <c r="AH19" s="1" t="s">
        <v>468</v>
      </c>
      <c r="AI19" s="1" t="s">
        <v>45</v>
      </c>
      <c r="AJ19" s="5">
        <v>240</v>
      </c>
    </row>
    <row r="20" spans="1:36" x14ac:dyDescent="0.25">
      <c r="A20" s="1" t="s">
        <v>174</v>
      </c>
      <c r="B20" s="1" t="s">
        <v>175</v>
      </c>
      <c r="C20" s="1" t="s">
        <v>143</v>
      </c>
      <c r="D20" s="1" t="s">
        <v>84</v>
      </c>
      <c r="E20" s="1" t="s">
        <v>84</v>
      </c>
      <c r="F20" s="6">
        <v>41415</v>
      </c>
      <c r="G20" s="6">
        <v>41415</v>
      </c>
      <c r="H20" s="1" t="s">
        <v>38</v>
      </c>
      <c r="I20" s="1" t="s">
        <v>39</v>
      </c>
      <c r="J20" s="1" t="s">
        <v>38</v>
      </c>
      <c r="K20" s="2">
        <v>152.387</v>
      </c>
      <c r="L20" s="1">
        <v>327485</v>
      </c>
      <c r="M20" s="1">
        <v>676405</v>
      </c>
      <c r="N20" s="1" t="s">
        <v>77</v>
      </c>
      <c r="O20" s="1" t="s">
        <v>41</v>
      </c>
      <c r="Q20" s="1" t="s">
        <v>142</v>
      </c>
      <c r="T20" s="3">
        <v>4</v>
      </c>
      <c r="W20" s="4">
        <v>0</v>
      </c>
      <c r="X20" s="4">
        <v>0</v>
      </c>
      <c r="Y20" s="1">
        <v>3023</v>
      </c>
      <c r="Z20" s="5">
        <v>152.38724999999999</v>
      </c>
      <c r="AA20" s="5">
        <v>52.471004355300003</v>
      </c>
      <c r="AB20" s="1" t="s">
        <v>174</v>
      </c>
      <c r="AC20" s="1" t="s">
        <v>144</v>
      </c>
      <c r="AD20" s="1" t="s">
        <v>145</v>
      </c>
      <c r="AE20" s="1" t="s">
        <v>175</v>
      </c>
      <c r="AF20" s="1" t="s">
        <v>77</v>
      </c>
      <c r="AG20" s="1" t="s">
        <v>41</v>
      </c>
      <c r="AH20" s="1" t="s">
        <v>176</v>
      </c>
      <c r="AI20" s="1" t="s">
        <v>45</v>
      </c>
      <c r="AJ20" s="5">
        <v>30</v>
      </c>
    </row>
    <row r="21" spans="1:36" x14ac:dyDescent="0.25">
      <c r="A21" s="1" t="s">
        <v>348</v>
      </c>
      <c r="B21" s="1" t="s">
        <v>349</v>
      </c>
      <c r="C21" s="1" t="s">
        <v>282</v>
      </c>
      <c r="D21" s="1" t="s">
        <v>84</v>
      </c>
      <c r="E21" s="1" t="s">
        <v>84</v>
      </c>
      <c r="F21" s="6">
        <v>41467</v>
      </c>
      <c r="G21" s="6">
        <v>41467</v>
      </c>
      <c r="H21" s="1" t="s">
        <v>38</v>
      </c>
      <c r="I21" s="1" t="s">
        <v>39</v>
      </c>
      <c r="J21" s="1" t="s">
        <v>38</v>
      </c>
      <c r="K21" s="2">
        <v>300.69600000000003</v>
      </c>
      <c r="L21" s="1">
        <v>327039</v>
      </c>
      <c r="M21" s="1">
        <v>676356</v>
      </c>
      <c r="N21" s="1" t="s">
        <v>77</v>
      </c>
      <c r="O21" s="1" t="s">
        <v>41</v>
      </c>
      <c r="Q21" s="1" t="s">
        <v>42</v>
      </c>
      <c r="T21" s="3">
        <v>10</v>
      </c>
      <c r="W21" s="4">
        <v>0</v>
      </c>
      <c r="X21" s="4">
        <v>0</v>
      </c>
      <c r="Y21" s="1">
        <v>3114</v>
      </c>
      <c r="Z21" s="5">
        <v>300.69560000000001</v>
      </c>
      <c r="AA21" s="5">
        <v>91.624983831999998</v>
      </c>
      <c r="AB21" s="1" t="s">
        <v>348</v>
      </c>
      <c r="AC21" s="1" t="s">
        <v>283</v>
      </c>
      <c r="AD21" s="1" t="s">
        <v>350</v>
      </c>
      <c r="AE21" s="1" t="s">
        <v>349</v>
      </c>
      <c r="AF21" s="1" t="s">
        <v>77</v>
      </c>
      <c r="AG21" s="1" t="s">
        <v>41</v>
      </c>
      <c r="AH21" s="1" t="s">
        <v>467</v>
      </c>
      <c r="AI21" s="1" t="s">
        <v>45</v>
      </c>
      <c r="AJ21" s="5">
        <v>178</v>
      </c>
    </row>
    <row r="22" spans="1:36" x14ac:dyDescent="0.25">
      <c r="A22" s="1" t="s">
        <v>344</v>
      </c>
      <c r="B22" s="1" t="s">
        <v>345</v>
      </c>
      <c r="C22" s="1" t="s">
        <v>109</v>
      </c>
      <c r="D22" s="1" t="s">
        <v>84</v>
      </c>
      <c r="E22" s="1" t="s">
        <v>84</v>
      </c>
      <c r="F22" s="6">
        <v>41449</v>
      </c>
      <c r="G22" s="6">
        <v>41449</v>
      </c>
      <c r="H22" s="1" t="s">
        <v>38</v>
      </c>
      <c r="I22" s="1" t="s">
        <v>39</v>
      </c>
      <c r="J22" s="1" t="s">
        <v>38</v>
      </c>
      <c r="K22" s="2">
        <v>759.00199999999995</v>
      </c>
      <c r="L22" s="1">
        <v>326970</v>
      </c>
      <c r="M22" s="1">
        <v>676654</v>
      </c>
      <c r="N22" s="1" t="s">
        <v>77</v>
      </c>
      <c r="O22" s="1" t="s">
        <v>41</v>
      </c>
      <c r="Q22" s="1" t="s">
        <v>42</v>
      </c>
      <c r="T22" s="3">
        <v>10</v>
      </c>
      <c r="W22" s="4">
        <v>0</v>
      </c>
      <c r="X22" s="4">
        <v>0</v>
      </c>
      <c r="Y22" s="1">
        <v>3054</v>
      </c>
      <c r="Z22" s="5">
        <v>759.00225</v>
      </c>
      <c r="AA22" s="5">
        <v>128.312805801</v>
      </c>
      <c r="AB22" s="1" t="s">
        <v>344</v>
      </c>
      <c r="AC22" s="1" t="s">
        <v>110</v>
      </c>
      <c r="AD22" s="1" t="s">
        <v>111</v>
      </c>
      <c r="AE22" s="1" t="s">
        <v>345</v>
      </c>
      <c r="AF22" s="1" t="s">
        <v>77</v>
      </c>
      <c r="AG22" s="1" t="s">
        <v>41</v>
      </c>
      <c r="AH22" s="1" t="s">
        <v>44</v>
      </c>
      <c r="AI22" s="1" t="s">
        <v>45</v>
      </c>
      <c r="AJ22" s="5">
        <v>76</v>
      </c>
    </row>
    <row r="23" spans="1:36" x14ac:dyDescent="0.25">
      <c r="A23" s="1" t="s">
        <v>346</v>
      </c>
      <c r="B23" s="1" t="s">
        <v>347</v>
      </c>
      <c r="C23" s="1" t="s">
        <v>106</v>
      </c>
      <c r="D23" s="1" t="s">
        <v>84</v>
      </c>
      <c r="E23" s="1" t="s">
        <v>84</v>
      </c>
      <c r="F23" s="6">
        <v>41449</v>
      </c>
      <c r="G23" s="6">
        <v>41449</v>
      </c>
      <c r="H23" s="1" t="s">
        <v>38</v>
      </c>
      <c r="I23" s="1" t="s">
        <v>39</v>
      </c>
      <c r="J23" s="1" t="s">
        <v>38</v>
      </c>
      <c r="K23" s="2">
        <v>259.99400000000003</v>
      </c>
      <c r="L23" s="1">
        <v>327005</v>
      </c>
      <c r="M23" s="1">
        <v>676679</v>
      </c>
      <c r="N23" s="1" t="s">
        <v>77</v>
      </c>
      <c r="O23" s="1" t="s">
        <v>41</v>
      </c>
      <c r="Q23" s="1" t="s">
        <v>142</v>
      </c>
      <c r="T23" s="3">
        <v>10</v>
      </c>
      <c r="W23" s="4">
        <v>0</v>
      </c>
      <c r="X23" s="4">
        <v>0</v>
      </c>
      <c r="Y23" s="1">
        <v>3055</v>
      </c>
      <c r="Z23" s="5">
        <v>259.99374999999998</v>
      </c>
      <c r="AA23" s="5">
        <v>75.290892746300003</v>
      </c>
      <c r="AB23" s="1" t="s">
        <v>346</v>
      </c>
      <c r="AC23" s="1" t="s">
        <v>107</v>
      </c>
      <c r="AD23" s="1" t="s">
        <v>108</v>
      </c>
      <c r="AE23" s="1" t="s">
        <v>347</v>
      </c>
      <c r="AF23" s="1" t="s">
        <v>77</v>
      </c>
      <c r="AG23" s="1" t="s">
        <v>41</v>
      </c>
      <c r="AH23" s="1" t="s">
        <v>469</v>
      </c>
      <c r="AI23" s="1" t="s">
        <v>45</v>
      </c>
      <c r="AJ23" s="5">
        <v>180</v>
      </c>
    </row>
    <row r="24" spans="1:36" x14ac:dyDescent="0.25">
      <c r="A24" s="1" t="s">
        <v>295</v>
      </c>
      <c r="B24" s="1" t="s">
        <v>296</v>
      </c>
      <c r="C24" s="1" t="s">
        <v>232</v>
      </c>
      <c r="D24" s="1" t="s">
        <v>84</v>
      </c>
      <c r="E24" s="1" t="s">
        <v>84</v>
      </c>
      <c r="F24" s="6">
        <v>41415</v>
      </c>
      <c r="G24" s="6">
        <v>41415</v>
      </c>
      <c r="H24" s="1" t="s">
        <v>38</v>
      </c>
      <c r="I24" s="1" t="s">
        <v>39</v>
      </c>
      <c r="J24" s="1" t="s">
        <v>38</v>
      </c>
      <c r="K24" s="2">
        <v>145.27799999999999</v>
      </c>
      <c r="L24" s="1">
        <v>326865</v>
      </c>
      <c r="M24" s="1">
        <v>676509</v>
      </c>
      <c r="N24" s="1" t="s">
        <v>77</v>
      </c>
      <c r="O24" s="1" t="s">
        <v>41</v>
      </c>
      <c r="Q24" s="1" t="s">
        <v>42</v>
      </c>
      <c r="T24" s="3">
        <v>4</v>
      </c>
      <c r="W24" s="4">
        <v>0</v>
      </c>
      <c r="X24" s="4">
        <v>0</v>
      </c>
      <c r="Y24" s="1">
        <v>3025</v>
      </c>
      <c r="Z24" s="5">
        <v>145.2775</v>
      </c>
      <c r="AA24" s="5">
        <v>47.4138704107</v>
      </c>
      <c r="AB24" s="1" t="s">
        <v>295</v>
      </c>
      <c r="AC24" s="1" t="s">
        <v>233</v>
      </c>
      <c r="AD24" s="1" t="s">
        <v>234</v>
      </c>
      <c r="AE24" s="1" t="s">
        <v>296</v>
      </c>
      <c r="AF24" s="1" t="s">
        <v>77</v>
      </c>
      <c r="AG24" s="1" t="s">
        <v>41</v>
      </c>
      <c r="AH24" s="1" t="s">
        <v>470</v>
      </c>
      <c r="AI24" s="1" t="s">
        <v>45</v>
      </c>
      <c r="AJ24" s="5">
        <v>120</v>
      </c>
    </row>
    <row r="25" spans="1:36" x14ac:dyDescent="0.25">
      <c r="A25" s="1" t="s">
        <v>167</v>
      </c>
      <c r="B25" s="1" t="s">
        <v>168</v>
      </c>
      <c r="C25" s="1" t="s">
        <v>169</v>
      </c>
      <c r="D25" s="1" t="s">
        <v>84</v>
      </c>
      <c r="E25" s="1" t="s">
        <v>84</v>
      </c>
      <c r="F25" s="6">
        <v>41414</v>
      </c>
      <c r="G25" s="6">
        <v>41414</v>
      </c>
      <c r="H25" s="1" t="s">
        <v>38</v>
      </c>
      <c r="I25" s="1" t="s">
        <v>39</v>
      </c>
      <c r="J25" s="1" t="s">
        <v>38</v>
      </c>
      <c r="K25" s="2">
        <v>587.48</v>
      </c>
      <c r="L25" s="1">
        <v>326999</v>
      </c>
      <c r="M25" s="1">
        <v>676560</v>
      </c>
      <c r="N25" s="1" t="s">
        <v>77</v>
      </c>
      <c r="O25" s="1" t="s">
        <v>41</v>
      </c>
      <c r="Q25" s="1" t="s">
        <v>170</v>
      </c>
      <c r="T25" s="3">
        <v>4</v>
      </c>
      <c r="W25" s="4">
        <v>0</v>
      </c>
      <c r="X25" s="4">
        <v>0</v>
      </c>
      <c r="Y25" s="1">
        <v>2952</v>
      </c>
      <c r="Z25" s="5">
        <v>587.47974999999997</v>
      </c>
      <c r="AA25" s="5">
        <v>107.799833198</v>
      </c>
      <c r="AB25" s="1" t="s">
        <v>167</v>
      </c>
      <c r="AC25" s="1" t="s">
        <v>171</v>
      </c>
      <c r="AD25" s="1" t="s">
        <v>172</v>
      </c>
      <c r="AE25" s="1" t="s">
        <v>168</v>
      </c>
      <c r="AF25" s="1" t="s">
        <v>77</v>
      </c>
      <c r="AG25" s="1" t="s">
        <v>41</v>
      </c>
      <c r="AH25" s="1" t="s">
        <v>173</v>
      </c>
      <c r="AI25" s="1" t="s">
        <v>45</v>
      </c>
      <c r="AJ25" s="5">
        <v>315</v>
      </c>
    </row>
    <row r="26" spans="1:36" x14ac:dyDescent="0.25">
      <c r="A26" s="1" t="s">
        <v>193</v>
      </c>
      <c r="B26" s="1" t="s">
        <v>194</v>
      </c>
      <c r="C26" s="1" t="s">
        <v>195</v>
      </c>
      <c r="D26" s="1" t="s">
        <v>84</v>
      </c>
      <c r="E26" s="1" t="s">
        <v>84</v>
      </c>
      <c r="F26" s="6">
        <v>41176</v>
      </c>
      <c r="G26" s="6">
        <v>41176</v>
      </c>
      <c r="H26" s="1" t="s">
        <v>38</v>
      </c>
      <c r="I26" s="1" t="s">
        <v>39</v>
      </c>
      <c r="J26" s="1" t="s">
        <v>38</v>
      </c>
      <c r="K26" s="2">
        <v>253.76400000000001</v>
      </c>
      <c r="L26" s="1">
        <v>327220</v>
      </c>
      <c r="M26" s="1">
        <v>676521</v>
      </c>
      <c r="N26" s="1" t="s">
        <v>77</v>
      </c>
      <c r="O26" s="1" t="s">
        <v>41</v>
      </c>
      <c r="Q26" s="1" t="s">
        <v>42</v>
      </c>
      <c r="T26" s="3">
        <v>4</v>
      </c>
      <c r="W26" s="4">
        <v>0</v>
      </c>
      <c r="X26" s="4">
        <v>0</v>
      </c>
      <c r="Y26" s="1">
        <v>2665</v>
      </c>
      <c r="Z26" s="5">
        <v>253.76374999999999</v>
      </c>
      <c r="AA26" s="5">
        <v>68.713380323999999</v>
      </c>
      <c r="AB26" s="1" t="s">
        <v>193</v>
      </c>
      <c r="AC26" s="1" t="s">
        <v>196</v>
      </c>
      <c r="AD26" s="1" t="s">
        <v>197</v>
      </c>
      <c r="AE26" s="1" t="s">
        <v>194</v>
      </c>
      <c r="AF26" s="1" t="s">
        <v>77</v>
      </c>
      <c r="AG26" s="1" t="s">
        <v>41</v>
      </c>
      <c r="AH26" s="1" t="s">
        <v>198</v>
      </c>
      <c r="AI26" s="1" t="s">
        <v>45</v>
      </c>
      <c r="AJ26" s="5">
        <v>90</v>
      </c>
    </row>
    <row r="27" spans="1:36" x14ac:dyDescent="0.25">
      <c r="A27" s="1" t="s">
        <v>115</v>
      </c>
      <c r="B27" s="1" t="s">
        <v>116</v>
      </c>
      <c r="C27" s="1" t="s">
        <v>101</v>
      </c>
      <c r="D27" s="1" t="s">
        <v>84</v>
      </c>
      <c r="E27" s="1" t="s">
        <v>84</v>
      </c>
      <c r="F27" s="6">
        <v>40281</v>
      </c>
      <c r="G27" s="6">
        <v>40281</v>
      </c>
      <c r="H27" s="1" t="s">
        <v>38</v>
      </c>
      <c r="I27" s="1" t="s">
        <v>39</v>
      </c>
      <c r="J27" s="1" t="s">
        <v>38</v>
      </c>
      <c r="K27" s="2">
        <v>759.00300000000004</v>
      </c>
      <c r="L27" s="1">
        <v>326970</v>
      </c>
      <c r="M27" s="1">
        <v>676654</v>
      </c>
      <c r="N27" s="1" t="s">
        <v>77</v>
      </c>
      <c r="O27" s="1" t="s">
        <v>41</v>
      </c>
      <c r="Q27" s="1" t="s">
        <v>42</v>
      </c>
      <c r="T27" s="3">
        <v>4</v>
      </c>
      <c r="W27" s="4">
        <v>0</v>
      </c>
      <c r="X27" s="4">
        <v>0</v>
      </c>
      <c r="Y27" s="1">
        <v>2053</v>
      </c>
      <c r="Z27" s="5">
        <v>759.00225</v>
      </c>
      <c r="AA27" s="5">
        <v>128.312805801</v>
      </c>
      <c r="AB27" s="1" t="s">
        <v>115</v>
      </c>
      <c r="AC27" s="1" t="s">
        <v>117</v>
      </c>
      <c r="AD27" s="1" t="s">
        <v>118</v>
      </c>
      <c r="AE27" s="1" t="s">
        <v>116</v>
      </c>
      <c r="AF27" s="1" t="s">
        <v>77</v>
      </c>
      <c r="AG27" s="1" t="s">
        <v>41</v>
      </c>
      <c r="AH27" s="1" t="s">
        <v>119</v>
      </c>
      <c r="AI27" s="1" t="s">
        <v>45</v>
      </c>
      <c r="AJ27" s="5">
        <v>134</v>
      </c>
    </row>
    <row r="28" spans="1:36" x14ac:dyDescent="0.25">
      <c r="A28" s="1" t="s">
        <v>99</v>
      </c>
      <c r="B28" s="1" t="s">
        <v>100</v>
      </c>
      <c r="C28" s="1" t="s">
        <v>101</v>
      </c>
      <c r="D28" s="1" t="s">
        <v>49</v>
      </c>
      <c r="E28" s="1" t="s">
        <v>49</v>
      </c>
      <c r="F28" s="6">
        <v>39645</v>
      </c>
      <c r="G28" s="6">
        <v>39645</v>
      </c>
      <c r="H28" s="1" t="s">
        <v>38</v>
      </c>
      <c r="I28" s="1" t="s">
        <v>39</v>
      </c>
      <c r="J28" s="1" t="s">
        <v>38</v>
      </c>
      <c r="K28" s="2">
        <v>759.01300000000003</v>
      </c>
      <c r="L28" s="1">
        <v>326970</v>
      </c>
      <c r="M28" s="1">
        <v>676654</v>
      </c>
      <c r="N28" s="1" t="s">
        <v>40</v>
      </c>
      <c r="O28" s="1" t="s">
        <v>41</v>
      </c>
      <c r="Q28" s="1" t="s">
        <v>63</v>
      </c>
      <c r="T28" s="3">
        <v>4</v>
      </c>
      <c r="W28" s="4">
        <v>0</v>
      </c>
      <c r="X28" s="4">
        <v>0</v>
      </c>
      <c r="Y28" s="1">
        <v>599</v>
      </c>
      <c r="Z28" s="5">
        <v>759.00225</v>
      </c>
      <c r="AA28" s="5">
        <v>128.312805801</v>
      </c>
      <c r="AB28" s="1" t="s">
        <v>99</v>
      </c>
      <c r="AC28" s="1" t="s">
        <v>102</v>
      </c>
      <c r="AD28" s="1" t="s">
        <v>103</v>
      </c>
      <c r="AE28" s="1" t="s">
        <v>100</v>
      </c>
      <c r="AF28" s="1" t="s">
        <v>40</v>
      </c>
      <c r="AG28" s="1" t="s">
        <v>41</v>
      </c>
      <c r="AH28" s="1" t="s">
        <v>471</v>
      </c>
      <c r="AI28" s="1" t="s">
        <v>45</v>
      </c>
      <c r="AJ28" s="5">
        <v>120</v>
      </c>
    </row>
    <row r="29" spans="1:36" x14ac:dyDescent="0.25">
      <c r="A29" s="1" t="s">
        <v>235</v>
      </c>
      <c r="B29" s="1" t="s">
        <v>236</v>
      </c>
      <c r="C29" s="1" t="s">
        <v>237</v>
      </c>
      <c r="D29" s="1" t="s">
        <v>49</v>
      </c>
      <c r="E29" s="1" t="s">
        <v>49</v>
      </c>
      <c r="F29" s="6">
        <v>39903</v>
      </c>
      <c r="G29" s="6">
        <v>39903</v>
      </c>
      <c r="H29" s="1" t="s">
        <v>38</v>
      </c>
      <c r="I29" s="1" t="s">
        <v>39</v>
      </c>
      <c r="J29" s="1" t="s">
        <v>38</v>
      </c>
      <c r="K29" s="2">
        <v>103.91</v>
      </c>
      <c r="L29" s="1">
        <v>327189</v>
      </c>
      <c r="M29" s="1">
        <v>676520</v>
      </c>
      <c r="N29" s="1" t="s">
        <v>40</v>
      </c>
      <c r="O29" s="1" t="s">
        <v>41</v>
      </c>
      <c r="Q29" s="1" t="s">
        <v>42</v>
      </c>
      <c r="T29" s="3">
        <v>4</v>
      </c>
      <c r="W29" s="4">
        <v>0</v>
      </c>
      <c r="X29" s="4">
        <v>0</v>
      </c>
      <c r="Y29" s="1">
        <v>1553</v>
      </c>
      <c r="Z29" s="5">
        <v>103.90625</v>
      </c>
      <c r="AA29" s="5">
        <v>43.760254184200001</v>
      </c>
      <c r="AB29" s="1" t="s">
        <v>235</v>
      </c>
      <c r="AC29" s="1" t="s">
        <v>238</v>
      </c>
      <c r="AD29" s="1" t="s">
        <v>239</v>
      </c>
      <c r="AE29" s="1" t="s">
        <v>236</v>
      </c>
      <c r="AF29" s="1" t="s">
        <v>40</v>
      </c>
      <c r="AG29" s="1" t="s">
        <v>41</v>
      </c>
      <c r="AH29" s="1" t="s">
        <v>240</v>
      </c>
      <c r="AI29" s="1" t="s">
        <v>45</v>
      </c>
      <c r="AJ29" s="5">
        <v>25</v>
      </c>
    </row>
    <row r="30" spans="1:36" x14ac:dyDescent="0.25">
      <c r="A30" s="1" t="s">
        <v>329</v>
      </c>
      <c r="B30" s="1" t="s">
        <v>330</v>
      </c>
      <c r="C30" s="1" t="s">
        <v>331</v>
      </c>
      <c r="D30" s="1" t="s">
        <v>56</v>
      </c>
      <c r="E30" s="1" t="s">
        <v>56</v>
      </c>
      <c r="F30" s="6">
        <v>39748</v>
      </c>
      <c r="G30" s="6">
        <v>39748</v>
      </c>
      <c r="H30" s="1" t="s">
        <v>38</v>
      </c>
      <c r="I30" s="1" t="s">
        <v>39</v>
      </c>
      <c r="J30" s="1" t="s">
        <v>38</v>
      </c>
      <c r="K30" s="2">
        <v>71.194999999999993</v>
      </c>
      <c r="L30" s="1">
        <v>327174</v>
      </c>
      <c r="M30" s="1">
        <v>676520</v>
      </c>
      <c r="N30" s="1" t="s">
        <v>40</v>
      </c>
      <c r="O30" s="1" t="s">
        <v>41</v>
      </c>
      <c r="Q30" s="1" t="s">
        <v>42</v>
      </c>
      <c r="T30" s="3">
        <v>4</v>
      </c>
      <c r="W30" s="4">
        <v>0</v>
      </c>
      <c r="X30" s="4">
        <v>0</v>
      </c>
      <c r="Y30" s="1">
        <v>997</v>
      </c>
      <c r="Z30" s="5">
        <v>71.192499999999995</v>
      </c>
      <c r="AA30" s="5">
        <v>38.166831352000003</v>
      </c>
      <c r="AB30" s="1" t="s">
        <v>329</v>
      </c>
      <c r="AC30" s="1" t="s">
        <v>332</v>
      </c>
      <c r="AD30" s="1" t="s">
        <v>333</v>
      </c>
      <c r="AE30" s="1" t="s">
        <v>330</v>
      </c>
      <c r="AF30" s="1" t="s">
        <v>40</v>
      </c>
      <c r="AG30" s="1" t="s">
        <v>41</v>
      </c>
      <c r="AH30" s="1" t="s">
        <v>472</v>
      </c>
      <c r="AI30" s="1" t="s">
        <v>45</v>
      </c>
      <c r="AJ30" s="5">
        <v>120</v>
      </c>
    </row>
    <row r="31" spans="1:36" x14ac:dyDescent="0.25">
      <c r="A31" s="1" t="s">
        <v>342</v>
      </c>
      <c r="B31" s="1" t="s">
        <v>343</v>
      </c>
      <c r="C31" s="1" t="s">
        <v>152</v>
      </c>
      <c r="D31" s="1" t="s">
        <v>84</v>
      </c>
      <c r="E31" s="1" t="s">
        <v>84</v>
      </c>
      <c r="F31" s="6">
        <v>41414</v>
      </c>
      <c r="G31" s="6">
        <v>41414</v>
      </c>
      <c r="H31" s="1" t="s">
        <v>38</v>
      </c>
      <c r="I31" s="1" t="s">
        <v>39</v>
      </c>
      <c r="J31" s="1" t="s">
        <v>38</v>
      </c>
      <c r="K31" s="2">
        <v>195.791</v>
      </c>
      <c r="L31" s="1">
        <v>327248</v>
      </c>
      <c r="M31" s="1">
        <v>676387</v>
      </c>
      <c r="N31" s="1" t="s">
        <v>77</v>
      </c>
      <c r="O31" s="1" t="s">
        <v>41</v>
      </c>
      <c r="Q31" s="1" t="s">
        <v>166</v>
      </c>
      <c r="T31" s="3">
        <v>4</v>
      </c>
      <c r="W31" s="4">
        <v>0</v>
      </c>
      <c r="X31" s="4">
        <v>0</v>
      </c>
      <c r="Y31" s="1">
        <v>2953</v>
      </c>
      <c r="Z31" s="5">
        <v>195.79124999999999</v>
      </c>
      <c r="AA31" s="5">
        <v>60.0267391199</v>
      </c>
      <c r="AB31" s="1" t="s">
        <v>342</v>
      </c>
      <c r="AC31" s="1" t="s">
        <v>153</v>
      </c>
      <c r="AD31" s="1" t="s">
        <v>154</v>
      </c>
      <c r="AE31" s="1" t="s">
        <v>343</v>
      </c>
      <c r="AF31" s="1" t="s">
        <v>77</v>
      </c>
      <c r="AG31" s="1" t="s">
        <v>41</v>
      </c>
      <c r="AH31" s="1" t="s">
        <v>123</v>
      </c>
      <c r="AI31" s="1" t="s">
        <v>45</v>
      </c>
      <c r="AJ31" s="5">
        <v>60</v>
      </c>
    </row>
    <row r="32" spans="1:36" x14ac:dyDescent="0.25">
      <c r="A32" s="1" t="s">
        <v>308</v>
      </c>
      <c r="B32" s="1" t="s">
        <v>309</v>
      </c>
      <c r="C32" s="1" t="s">
        <v>95</v>
      </c>
      <c r="D32" s="1" t="s">
        <v>158</v>
      </c>
      <c r="E32" s="1" t="s">
        <v>158</v>
      </c>
      <c r="F32" s="6">
        <v>41635</v>
      </c>
      <c r="G32" s="6">
        <v>41635</v>
      </c>
      <c r="H32" s="1" t="s">
        <v>38</v>
      </c>
      <c r="I32" s="1" t="s">
        <v>39</v>
      </c>
      <c r="J32" s="1" t="s">
        <v>38</v>
      </c>
      <c r="K32" s="2">
        <v>153.203</v>
      </c>
      <c r="L32" s="1">
        <v>327223</v>
      </c>
      <c r="M32" s="1">
        <v>676214</v>
      </c>
      <c r="N32" s="1" t="s">
        <v>77</v>
      </c>
      <c r="O32" s="1" t="s">
        <v>41</v>
      </c>
      <c r="Q32" s="1" t="s">
        <v>42</v>
      </c>
      <c r="T32" s="3">
        <v>10</v>
      </c>
      <c r="U32" s="1" t="s">
        <v>310</v>
      </c>
      <c r="V32" s="1" t="s">
        <v>311</v>
      </c>
      <c r="W32" s="4">
        <v>327223</v>
      </c>
      <c r="X32" s="4">
        <v>676214</v>
      </c>
      <c r="Y32" s="1">
        <v>3567</v>
      </c>
      <c r="Z32" s="5">
        <v>153.20556049999999</v>
      </c>
      <c r="AA32" s="5">
        <v>57.336231843999997</v>
      </c>
      <c r="AB32" s="1" t="s">
        <v>308</v>
      </c>
      <c r="AC32" s="1" t="s">
        <v>96</v>
      </c>
      <c r="AD32" s="1" t="s">
        <v>97</v>
      </c>
      <c r="AE32" s="1" t="s">
        <v>309</v>
      </c>
      <c r="AF32" s="1" t="s">
        <v>77</v>
      </c>
      <c r="AG32" s="1" t="s">
        <v>41</v>
      </c>
      <c r="AH32" s="1" t="s">
        <v>98</v>
      </c>
      <c r="AI32" s="1" t="s">
        <v>45</v>
      </c>
      <c r="AJ32" s="5">
        <v>109</v>
      </c>
    </row>
    <row r="33" spans="1:36" x14ac:dyDescent="0.25">
      <c r="A33" s="1" t="s">
        <v>227</v>
      </c>
      <c r="B33" s="1" t="s">
        <v>228</v>
      </c>
      <c r="C33" s="1" t="s">
        <v>229</v>
      </c>
      <c r="D33" s="1" t="s">
        <v>49</v>
      </c>
      <c r="E33" s="1" t="s">
        <v>49</v>
      </c>
      <c r="F33" s="6">
        <v>39735</v>
      </c>
      <c r="G33" s="6">
        <v>39735</v>
      </c>
      <c r="H33" s="1" t="s">
        <v>38</v>
      </c>
      <c r="I33" s="1" t="s">
        <v>39</v>
      </c>
      <c r="J33" s="1" t="s">
        <v>38</v>
      </c>
      <c r="K33" s="2">
        <v>100.72</v>
      </c>
      <c r="L33" s="1">
        <v>327241</v>
      </c>
      <c r="M33" s="1">
        <v>676368</v>
      </c>
      <c r="N33" s="1" t="s">
        <v>40</v>
      </c>
      <c r="O33" s="1" t="s">
        <v>41</v>
      </c>
      <c r="Q33" s="1" t="s">
        <v>42</v>
      </c>
      <c r="T33" s="3">
        <v>4</v>
      </c>
      <c r="W33" s="4">
        <v>0</v>
      </c>
      <c r="X33" s="4">
        <v>0</v>
      </c>
      <c r="Y33" s="1">
        <v>858</v>
      </c>
      <c r="Z33" s="5">
        <v>100.72375</v>
      </c>
      <c r="AA33" s="5">
        <v>44.844058541999999</v>
      </c>
      <c r="AB33" s="1" t="s">
        <v>227</v>
      </c>
      <c r="AC33" s="1" t="s">
        <v>230</v>
      </c>
      <c r="AD33" s="1" t="s">
        <v>231</v>
      </c>
      <c r="AE33" s="1" t="s">
        <v>228</v>
      </c>
      <c r="AF33" s="1" t="s">
        <v>40</v>
      </c>
      <c r="AG33" s="1" t="s">
        <v>41</v>
      </c>
      <c r="AH33" s="1" t="s">
        <v>186</v>
      </c>
      <c r="AI33" s="1" t="s">
        <v>45</v>
      </c>
      <c r="AJ33" s="5">
        <v>26</v>
      </c>
    </row>
    <row r="34" spans="1:36" x14ac:dyDescent="0.25">
      <c r="A34" s="1" t="s">
        <v>88</v>
      </c>
      <c r="B34" s="1" t="s">
        <v>89</v>
      </c>
      <c r="C34" s="1" t="s">
        <v>90</v>
      </c>
      <c r="D34" s="1" t="s">
        <v>91</v>
      </c>
      <c r="E34" s="1" t="s">
        <v>91</v>
      </c>
      <c r="F34" s="6">
        <v>39601</v>
      </c>
      <c r="G34" s="6">
        <v>39601</v>
      </c>
      <c r="H34" s="1" t="s">
        <v>38</v>
      </c>
      <c r="I34" s="1" t="s">
        <v>39</v>
      </c>
      <c r="J34" s="1" t="s">
        <v>38</v>
      </c>
      <c r="K34" s="2">
        <v>194.04</v>
      </c>
      <c r="L34" s="1">
        <v>327069</v>
      </c>
      <c r="M34" s="1">
        <v>676456</v>
      </c>
      <c r="N34" s="1" t="s">
        <v>40</v>
      </c>
      <c r="O34" s="1" t="s">
        <v>41</v>
      </c>
      <c r="Q34" s="1" t="s">
        <v>42</v>
      </c>
      <c r="T34" s="3">
        <v>4</v>
      </c>
      <c r="W34" s="4">
        <v>0</v>
      </c>
      <c r="X34" s="4">
        <v>0</v>
      </c>
      <c r="Y34" s="1">
        <v>327</v>
      </c>
      <c r="Z34" s="5">
        <v>194.03625</v>
      </c>
      <c r="AA34" s="5">
        <v>56.662171900300002</v>
      </c>
      <c r="AB34" s="1" t="s">
        <v>88</v>
      </c>
      <c r="AC34" s="1" t="s">
        <v>92</v>
      </c>
      <c r="AD34" s="1" t="s">
        <v>93</v>
      </c>
      <c r="AE34" s="1" t="s">
        <v>89</v>
      </c>
      <c r="AF34" s="1" t="s">
        <v>40</v>
      </c>
      <c r="AG34" s="1" t="s">
        <v>41</v>
      </c>
      <c r="AH34" s="1" t="s">
        <v>94</v>
      </c>
      <c r="AI34" s="1" t="s">
        <v>45</v>
      </c>
      <c r="AJ34" s="5">
        <v>54</v>
      </c>
    </row>
    <row r="35" spans="1:36" x14ac:dyDescent="0.25">
      <c r="A35" s="1" t="s">
        <v>46</v>
      </c>
      <c r="B35" s="1" t="s">
        <v>47</v>
      </c>
      <c r="C35" s="1" t="s">
        <v>48</v>
      </c>
      <c r="D35" s="1" t="s">
        <v>49</v>
      </c>
      <c r="E35" s="1" t="s">
        <v>49</v>
      </c>
      <c r="F35" s="6">
        <v>39729</v>
      </c>
      <c r="G35" s="6">
        <v>39729</v>
      </c>
      <c r="H35" s="1" t="s">
        <v>38</v>
      </c>
      <c r="I35" s="1" t="s">
        <v>39</v>
      </c>
      <c r="J35" s="1" t="s">
        <v>38</v>
      </c>
      <c r="K35" s="2">
        <v>158.36699999999999</v>
      </c>
      <c r="L35" s="1">
        <v>327223</v>
      </c>
      <c r="M35" s="1">
        <v>676214</v>
      </c>
      <c r="N35" s="1" t="s">
        <v>40</v>
      </c>
      <c r="O35" s="1" t="s">
        <v>50</v>
      </c>
      <c r="Q35" s="1" t="s">
        <v>42</v>
      </c>
      <c r="T35" s="3">
        <v>4</v>
      </c>
      <c r="W35" s="4">
        <v>0</v>
      </c>
      <c r="X35" s="4">
        <v>0</v>
      </c>
      <c r="Y35" s="1">
        <v>813</v>
      </c>
      <c r="Z35" s="5">
        <v>158.36375000000001</v>
      </c>
      <c r="AA35" s="5">
        <v>57.450909428999999</v>
      </c>
      <c r="AB35" s="1" t="s">
        <v>46</v>
      </c>
      <c r="AC35" s="1" t="s">
        <v>51</v>
      </c>
      <c r="AD35" s="1" t="s">
        <v>52</v>
      </c>
      <c r="AE35" s="1" t="s">
        <v>47</v>
      </c>
      <c r="AF35" s="1" t="s">
        <v>40</v>
      </c>
      <c r="AG35" s="1" t="s">
        <v>50</v>
      </c>
      <c r="AH35" s="1" t="s">
        <v>53</v>
      </c>
      <c r="AI35" s="1" t="s">
        <v>45</v>
      </c>
      <c r="AJ35" s="5">
        <v>220</v>
      </c>
    </row>
    <row r="36" spans="1:36" x14ac:dyDescent="0.25">
      <c r="A36" s="1" t="s">
        <v>284</v>
      </c>
      <c r="B36" s="1" t="s">
        <v>285</v>
      </c>
      <c r="C36" s="1" t="s">
        <v>101</v>
      </c>
      <c r="D36" s="1" t="s">
        <v>49</v>
      </c>
      <c r="E36" s="1" t="s">
        <v>49</v>
      </c>
      <c r="F36" s="6">
        <v>40191</v>
      </c>
      <c r="G36" s="6">
        <v>40191</v>
      </c>
      <c r="H36" s="1" t="s">
        <v>38</v>
      </c>
      <c r="I36" s="1" t="s">
        <v>39</v>
      </c>
      <c r="J36" s="1" t="s">
        <v>38</v>
      </c>
      <c r="K36" s="2">
        <v>759.00300000000004</v>
      </c>
      <c r="L36" s="1">
        <v>326970</v>
      </c>
      <c r="M36" s="1">
        <v>676654</v>
      </c>
      <c r="N36" s="1" t="s">
        <v>127</v>
      </c>
      <c r="O36" s="1" t="s">
        <v>41</v>
      </c>
      <c r="Q36" s="1" t="s">
        <v>42</v>
      </c>
      <c r="T36" s="3">
        <v>4</v>
      </c>
      <c r="W36" s="4">
        <v>0</v>
      </c>
      <c r="X36" s="4">
        <v>0</v>
      </c>
      <c r="Y36" s="1">
        <v>1810</v>
      </c>
      <c r="Z36" s="5">
        <v>759.00225</v>
      </c>
      <c r="AA36" s="5">
        <v>128.312805801</v>
      </c>
      <c r="AB36" s="1" t="s">
        <v>284</v>
      </c>
      <c r="AC36" s="1" t="s">
        <v>286</v>
      </c>
      <c r="AD36" s="1" t="s">
        <v>118</v>
      </c>
      <c r="AE36" s="1" t="s">
        <v>285</v>
      </c>
      <c r="AF36" s="1" t="s">
        <v>127</v>
      </c>
      <c r="AG36" s="1" t="s">
        <v>41</v>
      </c>
      <c r="AH36" s="1" t="s">
        <v>119</v>
      </c>
      <c r="AI36" s="1" t="s">
        <v>45</v>
      </c>
      <c r="AJ36" s="5">
        <v>134</v>
      </c>
    </row>
    <row r="37" spans="1:36" x14ac:dyDescent="0.25">
      <c r="A37" s="1" t="s">
        <v>164</v>
      </c>
      <c r="B37" s="1" t="s">
        <v>165</v>
      </c>
      <c r="C37" s="1" t="s">
        <v>161</v>
      </c>
      <c r="D37" s="1" t="s">
        <v>84</v>
      </c>
      <c r="E37" s="1" t="s">
        <v>84</v>
      </c>
      <c r="F37" s="6">
        <v>41411</v>
      </c>
      <c r="G37" s="6">
        <v>41411</v>
      </c>
      <c r="H37" s="1" t="s">
        <v>38</v>
      </c>
      <c r="I37" s="1" t="s">
        <v>39</v>
      </c>
      <c r="J37" s="1" t="s">
        <v>38</v>
      </c>
      <c r="K37" s="2">
        <v>454.71</v>
      </c>
      <c r="L37" s="1">
        <v>327263</v>
      </c>
      <c r="M37" s="1">
        <v>676411</v>
      </c>
      <c r="N37" s="1" t="s">
        <v>77</v>
      </c>
      <c r="O37" s="1" t="s">
        <v>41</v>
      </c>
      <c r="Q37" s="1" t="s">
        <v>166</v>
      </c>
      <c r="T37" s="3">
        <v>4</v>
      </c>
      <c r="W37" s="4">
        <v>0</v>
      </c>
      <c r="X37" s="4">
        <v>0</v>
      </c>
      <c r="Y37" s="1">
        <v>2939</v>
      </c>
      <c r="Z37" s="5">
        <v>454.71</v>
      </c>
      <c r="AA37" s="5">
        <v>129.82648061399999</v>
      </c>
      <c r="AB37" s="1" t="s">
        <v>164</v>
      </c>
      <c r="AC37" s="1" t="s">
        <v>162</v>
      </c>
      <c r="AD37" s="1" t="s">
        <v>163</v>
      </c>
      <c r="AE37" s="1" t="s">
        <v>165</v>
      </c>
      <c r="AF37" s="1" t="s">
        <v>77</v>
      </c>
      <c r="AG37" s="1" t="s">
        <v>41</v>
      </c>
      <c r="AH37" s="1" t="s">
        <v>473</v>
      </c>
      <c r="AI37" s="1" t="s">
        <v>45</v>
      </c>
      <c r="AJ37" s="5">
        <v>120</v>
      </c>
    </row>
    <row r="38" spans="1:36" x14ac:dyDescent="0.25">
      <c r="A38" s="1" t="s">
        <v>276</v>
      </c>
      <c r="B38" s="1" t="s">
        <v>277</v>
      </c>
      <c r="C38" s="1" t="s">
        <v>278</v>
      </c>
      <c r="D38" s="1" t="s">
        <v>56</v>
      </c>
      <c r="E38" s="1" t="s">
        <v>56</v>
      </c>
      <c r="F38" s="6">
        <v>39744</v>
      </c>
      <c r="G38" s="6">
        <v>39744</v>
      </c>
      <c r="H38" s="1" t="s">
        <v>38</v>
      </c>
      <c r="I38" s="1" t="s">
        <v>39</v>
      </c>
      <c r="J38" s="1" t="s">
        <v>38</v>
      </c>
      <c r="K38" s="2">
        <v>587.45000000000005</v>
      </c>
      <c r="L38" s="1">
        <v>326999</v>
      </c>
      <c r="M38" s="1">
        <v>676560</v>
      </c>
      <c r="N38" s="1" t="s">
        <v>40</v>
      </c>
      <c r="O38" s="1" t="s">
        <v>41</v>
      </c>
      <c r="Q38" s="1" t="s">
        <v>42</v>
      </c>
      <c r="T38" s="3">
        <v>4</v>
      </c>
      <c r="W38" s="4">
        <v>0</v>
      </c>
      <c r="X38" s="4">
        <v>0</v>
      </c>
      <c r="Y38" s="1">
        <v>966</v>
      </c>
      <c r="Z38" s="5">
        <v>587.45349999999996</v>
      </c>
      <c r="AA38" s="5">
        <v>107.789043574</v>
      </c>
      <c r="AB38" s="1" t="s">
        <v>276</v>
      </c>
      <c r="AC38" s="1" t="s">
        <v>279</v>
      </c>
      <c r="AD38" s="1" t="s">
        <v>280</v>
      </c>
      <c r="AE38" s="1" t="s">
        <v>277</v>
      </c>
      <c r="AF38" s="1" t="s">
        <v>40</v>
      </c>
      <c r="AG38" s="1" t="s">
        <v>41</v>
      </c>
      <c r="AH38" s="1" t="s">
        <v>281</v>
      </c>
      <c r="AI38" s="1" t="s">
        <v>45</v>
      </c>
      <c r="AJ38" s="5">
        <v>32</v>
      </c>
    </row>
    <row r="39" spans="1:36" x14ac:dyDescent="0.25">
      <c r="A39" s="1" t="s">
        <v>339</v>
      </c>
      <c r="B39" s="1" t="s">
        <v>340</v>
      </c>
      <c r="C39" s="1" t="s">
        <v>256</v>
      </c>
      <c r="D39" s="1" t="s">
        <v>84</v>
      </c>
      <c r="E39" s="1" t="s">
        <v>84</v>
      </c>
      <c r="F39" s="6">
        <v>40645</v>
      </c>
      <c r="G39" s="6">
        <v>40645</v>
      </c>
      <c r="H39" s="1" t="s">
        <v>38</v>
      </c>
      <c r="I39" s="1" t="s">
        <v>39</v>
      </c>
      <c r="J39" s="1" t="s">
        <v>38</v>
      </c>
      <c r="K39" s="2">
        <v>1914.1120000000001</v>
      </c>
      <c r="L39" s="1">
        <v>326911</v>
      </c>
      <c r="M39" s="1">
        <v>676629</v>
      </c>
      <c r="N39" s="1" t="s">
        <v>77</v>
      </c>
      <c r="O39" s="1" t="s">
        <v>257</v>
      </c>
      <c r="Q39" s="1" t="s">
        <v>42</v>
      </c>
      <c r="T39" s="3">
        <v>4</v>
      </c>
      <c r="W39" s="4">
        <v>0</v>
      </c>
      <c r="X39" s="4">
        <v>0</v>
      </c>
      <c r="Y39" s="1">
        <v>2339</v>
      </c>
      <c r="Z39" s="5">
        <v>1914.1121499999999</v>
      </c>
      <c r="AA39" s="5">
        <v>257.94657487299997</v>
      </c>
      <c r="AB39" s="1" t="s">
        <v>339</v>
      </c>
      <c r="AC39" s="1" t="s">
        <v>258</v>
      </c>
      <c r="AD39" s="1" t="s">
        <v>259</v>
      </c>
      <c r="AE39" s="1" t="s">
        <v>340</v>
      </c>
      <c r="AF39" s="1" t="s">
        <v>77</v>
      </c>
      <c r="AG39" s="1" t="s">
        <v>41</v>
      </c>
      <c r="AH39" s="1" t="s">
        <v>260</v>
      </c>
      <c r="AI39" s="1" t="s">
        <v>45</v>
      </c>
      <c r="AJ39" s="5">
        <v>121</v>
      </c>
    </row>
    <row r="40" spans="1:36" x14ac:dyDescent="0.25">
      <c r="A40" s="1" t="s">
        <v>287</v>
      </c>
      <c r="B40" s="1" t="s">
        <v>288</v>
      </c>
      <c r="C40" s="1" t="s">
        <v>289</v>
      </c>
      <c r="D40" s="1" t="s">
        <v>158</v>
      </c>
      <c r="E40" s="1" t="s">
        <v>158</v>
      </c>
      <c r="F40" s="6">
        <v>40255</v>
      </c>
      <c r="G40" s="6">
        <v>40255</v>
      </c>
      <c r="H40" s="1" t="s">
        <v>38</v>
      </c>
      <c r="I40" s="1" t="s">
        <v>39</v>
      </c>
      <c r="J40" s="1" t="s">
        <v>38</v>
      </c>
      <c r="K40" s="2">
        <v>1914.1120000000001</v>
      </c>
      <c r="L40" s="1">
        <v>326911</v>
      </c>
      <c r="M40" s="1">
        <v>676629</v>
      </c>
      <c r="N40" s="1" t="s">
        <v>40</v>
      </c>
      <c r="O40" s="1" t="s">
        <v>50</v>
      </c>
      <c r="Q40" s="1" t="s">
        <v>42</v>
      </c>
      <c r="T40" s="3">
        <v>4</v>
      </c>
      <c r="W40" s="4">
        <v>0</v>
      </c>
      <c r="X40" s="4">
        <v>0</v>
      </c>
      <c r="Y40" s="1">
        <v>1914</v>
      </c>
      <c r="Z40" s="5">
        <v>1914.1121499999999</v>
      </c>
      <c r="AA40" s="5">
        <v>257.94657487299997</v>
      </c>
      <c r="AB40" s="1" t="s">
        <v>287</v>
      </c>
      <c r="AC40" s="1" t="s">
        <v>290</v>
      </c>
      <c r="AD40" s="1" t="s">
        <v>291</v>
      </c>
      <c r="AE40" s="1" t="s">
        <v>288</v>
      </c>
      <c r="AF40" s="1" t="s">
        <v>40</v>
      </c>
      <c r="AG40" s="1" t="s">
        <v>50</v>
      </c>
      <c r="AH40" s="1" t="s">
        <v>292</v>
      </c>
      <c r="AI40" s="1" t="s">
        <v>45</v>
      </c>
      <c r="AJ40" s="5">
        <v>90</v>
      </c>
    </row>
    <row r="41" spans="1:36" x14ac:dyDescent="0.25">
      <c r="A41" s="1" t="s">
        <v>297</v>
      </c>
      <c r="B41" s="1" t="s">
        <v>298</v>
      </c>
      <c r="C41" s="1" t="s">
        <v>299</v>
      </c>
      <c r="D41" s="1" t="s">
        <v>84</v>
      </c>
      <c r="E41" s="1" t="s">
        <v>84</v>
      </c>
      <c r="F41" s="6">
        <v>41540</v>
      </c>
      <c r="G41" s="6">
        <v>41540</v>
      </c>
      <c r="H41" s="1" t="s">
        <v>38</v>
      </c>
      <c r="I41" s="1" t="s">
        <v>39</v>
      </c>
      <c r="J41" s="1" t="s">
        <v>38</v>
      </c>
      <c r="K41" s="2">
        <v>1914.1120000000001</v>
      </c>
      <c r="L41" s="1">
        <v>326911</v>
      </c>
      <c r="M41" s="1">
        <v>676629</v>
      </c>
      <c r="N41" s="1" t="s">
        <v>40</v>
      </c>
      <c r="O41" s="1" t="s">
        <v>257</v>
      </c>
      <c r="Q41" s="1" t="s">
        <v>42</v>
      </c>
      <c r="T41" s="3">
        <v>10</v>
      </c>
      <c r="W41" s="4">
        <v>0</v>
      </c>
      <c r="X41" s="4">
        <v>0</v>
      </c>
      <c r="Y41" s="1">
        <v>3173</v>
      </c>
      <c r="Z41" s="5">
        <v>1914.1121499999999</v>
      </c>
      <c r="AA41" s="5">
        <v>257.94657487299997</v>
      </c>
      <c r="AB41" s="1" t="s">
        <v>297</v>
      </c>
      <c r="AC41" s="1" t="s">
        <v>300</v>
      </c>
      <c r="AD41" s="1" t="s">
        <v>97</v>
      </c>
      <c r="AE41" s="1" t="s">
        <v>298</v>
      </c>
      <c r="AF41" s="1" t="s">
        <v>40</v>
      </c>
      <c r="AG41" s="1" t="s">
        <v>41</v>
      </c>
      <c r="AH41" s="1" t="s">
        <v>44</v>
      </c>
      <c r="AI41" s="1" t="s">
        <v>45</v>
      </c>
      <c r="AJ41" s="5">
        <v>105</v>
      </c>
    </row>
    <row r="42" spans="1:36" x14ac:dyDescent="0.25">
      <c r="A42" s="1" t="s">
        <v>133</v>
      </c>
      <c r="B42" s="1" t="s">
        <v>134</v>
      </c>
      <c r="C42" s="1" t="s">
        <v>112</v>
      </c>
      <c r="D42" s="1" t="s">
        <v>84</v>
      </c>
      <c r="E42" s="1" t="s">
        <v>84</v>
      </c>
      <c r="F42" s="6">
        <v>41387</v>
      </c>
      <c r="G42" s="6">
        <v>41387</v>
      </c>
      <c r="H42" s="1" t="s">
        <v>38</v>
      </c>
      <c r="I42" s="1" t="s">
        <v>39</v>
      </c>
      <c r="J42" s="1" t="s">
        <v>38</v>
      </c>
      <c r="K42" s="2">
        <v>587.48</v>
      </c>
      <c r="L42" s="1">
        <v>326999</v>
      </c>
      <c r="M42" s="1">
        <v>676560</v>
      </c>
      <c r="N42" s="1" t="s">
        <v>77</v>
      </c>
      <c r="O42" s="1" t="s">
        <v>41</v>
      </c>
      <c r="Q42" s="1" t="s">
        <v>42</v>
      </c>
      <c r="T42" s="3">
        <v>4</v>
      </c>
      <c r="W42" s="4">
        <v>0</v>
      </c>
      <c r="X42" s="4">
        <v>0</v>
      </c>
      <c r="Y42" s="1">
        <v>2832</v>
      </c>
      <c r="Z42" s="5">
        <v>587.47974999999997</v>
      </c>
      <c r="AA42" s="5">
        <v>107.799833198</v>
      </c>
      <c r="AB42" s="1" t="s">
        <v>133</v>
      </c>
      <c r="AC42" s="1" t="s">
        <v>113</v>
      </c>
      <c r="AD42" s="1" t="s">
        <v>114</v>
      </c>
      <c r="AE42" s="1" t="s">
        <v>134</v>
      </c>
      <c r="AF42" s="1" t="s">
        <v>77</v>
      </c>
      <c r="AG42" s="1" t="s">
        <v>41</v>
      </c>
      <c r="AH42" s="1" t="s">
        <v>474</v>
      </c>
      <c r="AI42" s="1" t="s">
        <v>45</v>
      </c>
      <c r="AJ42" s="5">
        <v>120</v>
      </c>
    </row>
    <row r="43" spans="1:36" x14ac:dyDescent="0.25">
      <c r="A43" s="1" t="s">
        <v>189</v>
      </c>
      <c r="B43" s="1" t="s">
        <v>190</v>
      </c>
      <c r="C43" s="1" t="s">
        <v>104</v>
      </c>
      <c r="D43" s="1" t="s">
        <v>191</v>
      </c>
      <c r="E43" s="1" t="s">
        <v>191</v>
      </c>
      <c r="F43" s="6">
        <v>41107</v>
      </c>
      <c r="G43" s="6">
        <v>41107</v>
      </c>
      <c r="H43" s="1" t="s">
        <v>38</v>
      </c>
      <c r="I43" s="1" t="s">
        <v>39</v>
      </c>
      <c r="J43" s="1" t="s">
        <v>38</v>
      </c>
      <c r="K43" s="2">
        <v>291.71100000000001</v>
      </c>
      <c r="L43" s="1">
        <v>327107</v>
      </c>
      <c r="M43" s="1">
        <v>676507</v>
      </c>
      <c r="N43" s="1" t="s">
        <v>77</v>
      </c>
      <c r="O43" s="1" t="s">
        <v>41</v>
      </c>
      <c r="Q43" s="1" t="s">
        <v>42</v>
      </c>
      <c r="T43" s="3">
        <v>4</v>
      </c>
      <c r="W43" s="4">
        <v>0</v>
      </c>
      <c r="X43" s="4">
        <v>0</v>
      </c>
      <c r="Y43" s="1">
        <v>2635</v>
      </c>
      <c r="Z43" s="5">
        <v>291.71084999999999</v>
      </c>
      <c r="AA43" s="5">
        <v>78.510020531199999</v>
      </c>
      <c r="AB43" s="1" t="s">
        <v>189</v>
      </c>
      <c r="AC43" s="1" t="s">
        <v>451</v>
      </c>
      <c r="AD43" s="1" t="s">
        <v>105</v>
      </c>
      <c r="AE43" s="1" t="s">
        <v>190</v>
      </c>
      <c r="AF43" s="1" t="s">
        <v>77</v>
      </c>
      <c r="AG43" s="1" t="s">
        <v>41</v>
      </c>
      <c r="AH43" s="1" t="s">
        <v>192</v>
      </c>
      <c r="AI43" s="1" t="s">
        <v>45</v>
      </c>
      <c r="AJ43" s="5">
        <v>106</v>
      </c>
    </row>
    <row r="44" spans="1:36" x14ac:dyDescent="0.25">
      <c r="A44" s="1" t="s">
        <v>351</v>
      </c>
      <c r="B44" s="1" t="s">
        <v>352</v>
      </c>
      <c r="C44" s="1" t="s">
        <v>353</v>
      </c>
      <c r="D44" s="1" t="s">
        <v>84</v>
      </c>
      <c r="E44" s="1" t="s">
        <v>84</v>
      </c>
      <c r="F44" s="6">
        <v>41773</v>
      </c>
      <c r="G44" s="6">
        <v>41773</v>
      </c>
      <c r="H44" s="1" t="s">
        <v>38</v>
      </c>
      <c r="I44" s="1" t="s">
        <v>39</v>
      </c>
      <c r="J44" s="1" t="s">
        <v>38</v>
      </c>
      <c r="K44" s="2">
        <v>440.61900000000003</v>
      </c>
      <c r="L44" s="1">
        <v>326942</v>
      </c>
      <c r="M44" s="1">
        <v>676618</v>
      </c>
      <c r="N44" s="1" t="s">
        <v>127</v>
      </c>
      <c r="O44" s="1" t="s">
        <v>41</v>
      </c>
      <c r="T44" s="3">
        <v>10</v>
      </c>
      <c r="U44" s="1" t="s">
        <v>354</v>
      </c>
      <c r="V44" s="1" t="s">
        <v>355</v>
      </c>
      <c r="W44" s="4">
        <v>326942</v>
      </c>
      <c r="X44" s="4">
        <v>676618</v>
      </c>
      <c r="Y44" s="1">
        <v>5485</v>
      </c>
      <c r="Z44" s="5">
        <v>440.615498</v>
      </c>
      <c r="AA44" s="5">
        <v>88.156044424699999</v>
      </c>
      <c r="AC44" s="1" t="s">
        <v>456</v>
      </c>
      <c r="AH44" s="1" t="s">
        <v>455</v>
      </c>
      <c r="AI44" s="1" t="s">
        <v>45</v>
      </c>
      <c r="AJ44" s="5">
        <v>164</v>
      </c>
    </row>
    <row r="45" spans="1:36" x14ac:dyDescent="0.25">
      <c r="A45" s="1" t="s">
        <v>357</v>
      </c>
      <c r="B45" s="1" t="s">
        <v>358</v>
      </c>
      <c r="C45" s="1" t="s">
        <v>55</v>
      </c>
      <c r="D45" s="1" t="s">
        <v>69</v>
      </c>
      <c r="E45" s="1" t="s">
        <v>69</v>
      </c>
      <c r="F45" s="6">
        <v>42863</v>
      </c>
      <c r="G45" s="6">
        <v>42863</v>
      </c>
      <c r="H45" s="1" t="s">
        <v>38</v>
      </c>
      <c r="I45" s="1" t="s">
        <v>39</v>
      </c>
      <c r="J45" s="1" t="s">
        <v>38</v>
      </c>
      <c r="K45" s="2">
        <v>112.964</v>
      </c>
      <c r="L45" s="1">
        <v>326979</v>
      </c>
      <c r="M45" s="1">
        <v>676555</v>
      </c>
      <c r="N45" s="1" t="s">
        <v>359</v>
      </c>
      <c r="O45" s="1" t="s">
        <v>356</v>
      </c>
      <c r="T45" s="3">
        <v>10</v>
      </c>
      <c r="U45" s="1" t="s">
        <v>360</v>
      </c>
      <c r="V45" s="1" t="s">
        <v>361</v>
      </c>
      <c r="W45" s="4">
        <v>326979</v>
      </c>
      <c r="X45" s="4">
        <v>676555</v>
      </c>
      <c r="Y45" s="1">
        <v>21483</v>
      </c>
      <c r="Z45" s="5">
        <v>112.9703705</v>
      </c>
      <c r="AA45" s="5">
        <v>44.986329611400002</v>
      </c>
      <c r="AC45" s="1" t="s">
        <v>57</v>
      </c>
      <c r="AD45" s="1" t="s">
        <v>58</v>
      </c>
      <c r="AE45" s="1" t="s">
        <v>54</v>
      </c>
      <c r="AF45" s="1" t="s">
        <v>40</v>
      </c>
      <c r="AG45" s="1" t="s">
        <v>41</v>
      </c>
      <c r="AH45" s="1" t="s">
        <v>59</v>
      </c>
      <c r="AI45" s="1" t="s">
        <v>45</v>
      </c>
      <c r="AJ45" s="5">
        <v>28</v>
      </c>
    </row>
    <row r="46" spans="1:36" x14ac:dyDescent="0.25">
      <c r="A46" s="1" t="s">
        <v>362</v>
      </c>
      <c r="B46" s="1" t="s">
        <v>363</v>
      </c>
      <c r="C46" s="1" t="s">
        <v>243</v>
      </c>
      <c r="D46" s="1" t="s">
        <v>84</v>
      </c>
      <c r="E46" s="1" t="s">
        <v>84</v>
      </c>
      <c r="F46" s="6">
        <v>42867</v>
      </c>
      <c r="G46" s="6">
        <v>42867</v>
      </c>
      <c r="H46" s="1" t="s">
        <v>38</v>
      </c>
      <c r="I46" s="1" t="s">
        <v>39</v>
      </c>
      <c r="J46" s="1" t="s">
        <v>38</v>
      </c>
      <c r="K46" s="2">
        <v>132.65299999999999</v>
      </c>
      <c r="L46" s="1">
        <v>327150</v>
      </c>
      <c r="M46" s="1">
        <v>676669</v>
      </c>
      <c r="N46" s="1" t="s">
        <v>77</v>
      </c>
      <c r="O46" s="1" t="s">
        <v>356</v>
      </c>
      <c r="T46" s="3">
        <v>10</v>
      </c>
      <c r="U46" s="1" t="s">
        <v>364</v>
      </c>
      <c r="V46" s="1" t="s">
        <v>365</v>
      </c>
      <c r="W46" s="4">
        <v>327150</v>
      </c>
      <c r="X46" s="4">
        <v>676669</v>
      </c>
      <c r="Y46" s="1">
        <v>22118</v>
      </c>
      <c r="Z46" s="5">
        <v>132.65785099999999</v>
      </c>
      <c r="AA46" s="5">
        <v>47.700158879900002</v>
      </c>
      <c r="AC46" s="1" t="s">
        <v>244</v>
      </c>
      <c r="AD46" s="1" t="s">
        <v>245</v>
      </c>
      <c r="AE46" s="1" t="s">
        <v>242</v>
      </c>
      <c r="AF46" s="1" t="s">
        <v>40</v>
      </c>
      <c r="AG46" s="1" t="s">
        <v>41</v>
      </c>
      <c r="AH46" s="1" t="s">
        <v>246</v>
      </c>
      <c r="AI46" s="1" t="s">
        <v>45</v>
      </c>
      <c r="AJ46" s="5">
        <v>70</v>
      </c>
    </row>
    <row r="47" spans="1:36" x14ac:dyDescent="0.25">
      <c r="A47" s="1" t="s">
        <v>366</v>
      </c>
      <c r="B47" s="1" t="s">
        <v>367</v>
      </c>
      <c r="C47" s="1" t="s">
        <v>68</v>
      </c>
      <c r="D47" s="1" t="s">
        <v>368</v>
      </c>
      <c r="E47" s="1" t="s">
        <v>368</v>
      </c>
      <c r="F47" s="6">
        <v>42123</v>
      </c>
      <c r="G47" s="6">
        <v>42123</v>
      </c>
      <c r="H47" s="1" t="s">
        <v>38</v>
      </c>
      <c r="I47" s="1" t="s">
        <v>39</v>
      </c>
      <c r="J47" s="1" t="s">
        <v>38</v>
      </c>
      <c r="K47" s="2">
        <v>401.529</v>
      </c>
      <c r="L47" s="1">
        <v>326886</v>
      </c>
      <c r="M47" s="1">
        <v>676636</v>
      </c>
      <c r="N47" s="1" t="s">
        <v>127</v>
      </c>
      <c r="O47" s="1" t="s">
        <v>356</v>
      </c>
      <c r="T47" s="3">
        <v>10</v>
      </c>
      <c r="U47" s="1" t="s">
        <v>369</v>
      </c>
      <c r="V47" s="1" t="s">
        <v>370</v>
      </c>
      <c r="W47" s="4">
        <v>326886</v>
      </c>
      <c r="X47" s="4">
        <v>676636</v>
      </c>
      <c r="Y47" s="1">
        <v>10601</v>
      </c>
      <c r="Z47" s="5">
        <v>401.54017199999998</v>
      </c>
      <c r="AA47" s="5">
        <v>84.938238876</v>
      </c>
      <c r="AC47" s="1" t="s">
        <v>457</v>
      </c>
      <c r="AH47" s="1" t="s">
        <v>458</v>
      </c>
      <c r="AI47" s="1" t="s">
        <v>45</v>
      </c>
      <c r="AJ47" s="5">
        <v>288</v>
      </c>
    </row>
    <row r="48" spans="1:36" x14ac:dyDescent="0.25">
      <c r="A48" s="1" t="s">
        <v>379</v>
      </c>
      <c r="B48" s="1" t="s">
        <v>380</v>
      </c>
      <c r="C48" s="1" t="s">
        <v>136</v>
      </c>
      <c r="D48" s="1" t="s">
        <v>84</v>
      </c>
      <c r="E48" s="1" t="s">
        <v>84</v>
      </c>
      <c r="F48" s="6">
        <v>41863</v>
      </c>
      <c r="G48" s="6">
        <v>41863</v>
      </c>
      <c r="H48" s="1" t="s">
        <v>38</v>
      </c>
      <c r="I48" s="1" t="s">
        <v>39</v>
      </c>
      <c r="J48" s="1" t="s">
        <v>38</v>
      </c>
      <c r="K48" s="2">
        <v>178.52500000000001</v>
      </c>
      <c r="L48" s="1">
        <v>327414</v>
      </c>
      <c r="M48" s="1">
        <v>676266</v>
      </c>
      <c r="N48" s="1" t="s">
        <v>77</v>
      </c>
      <c r="O48" s="1" t="s">
        <v>50</v>
      </c>
      <c r="T48" s="3">
        <v>10</v>
      </c>
      <c r="U48" s="1" t="s">
        <v>381</v>
      </c>
      <c r="V48" s="1" t="s">
        <v>382</v>
      </c>
      <c r="W48" s="4">
        <v>327414</v>
      </c>
      <c r="X48" s="4">
        <v>676266</v>
      </c>
      <c r="Y48" s="1">
        <v>6762</v>
      </c>
      <c r="Z48" s="5">
        <v>178.51938849999999</v>
      </c>
      <c r="AA48" s="5">
        <v>55.170657755500002</v>
      </c>
      <c r="AC48" s="1" t="s">
        <v>138</v>
      </c>
      <c r="AD48" s="1" t="s">
        <v>139</v>
      </c>
      <c r="AE48" s="1" t="s">
        <v>135</v>
      </c>
      <c r="AF48" s="1" t="s">
        <v>77</v>
      </c>
      <c r="AG48" s="1" t="s">
        <v>41</v>
      </c>
      <c r="AH48" s="1" t="s">
        <v>140</v>
      </c>
      <c r="AI48" s="1" t="s">
        <v>45</v>
      </c>
      <c r="AJ48" s="5">
        <v>59</v>
      </c>
    </row>
    <row r="49" spans="1:36" x14ac:dyDescent="0.25">
      <c r="A49" s="1" t="s">
        <v>383</v>
      </c>
      <c r="B49" s="1" t="s">
        <v>384</v>
      </c>
      <c r="C49" s="1" t="s">
        <v>252</v>
      </c>
      <c r="D49" s="1" t="s">
        <v>69</v>
      </c>
      <c r="E49" s="1" t="s">
        <v>69</v>
      </c>
      <c r="F49" s="6">
        <v>42716</v>
      </c>
      <c r="G49" s="6">
        <v>42716</v>
      </c>
      <c r="H49" s="1" t="s">
        <v>38</v>
      </c>
      <c r="I49" s="1" t="s">
        <v>39</v>
      </c>
      <c r="J49" s="1" t="s">
        <v>38</v>
      </c>
      <c r="K49" s="2">
        <v>105.709</v>
      </c>
      <c r="L49" s="1">
        <v>327092</v>
      </c>
      <c r="M49" s="1">
        <v>676491</v>
      </c>
      <c r="N49" s="1" t="s">
        <v>77</v>
      </c>
      <c r="O49" s="1" t="s">
        <v>356</v>
      </c>
      <c r="T49" s="3">
        <v>10</v>
      </c>
      <c r="U49" s="1" t="s">
        <v>385</v>
      </c>
      <c r="V49" s="1" t="s">
        <v>386</v>
      </c>
      <c r="W49" s="4">
        <v>327092</v>
      </c>
      <c r="X49" s="4">
        <v>676491</v>
      </c>
      <c r="Y49" s="1">
        <v>19565</v>
      </c>
      <c r="Z49" s="5">
        <v>105.70925</v>
      </c>
      <c r="AA49" s="5">
        <v>41.660592125599997</v>
      </c>
      <c r="AC49" s="1" t="s">
        <v>253</v>
      </c>
      <c r="AD49" s="1" t="s">
        <v>254</v>
      </c>
      <c r="AE49" s="1" t="s">
        <v>251</v>
      </c>
      <c r="AF49" s="1" t="s">
        <v>40</v>
      </c>
      <c r="AG49" s="1" t="s">
        <v>41</v>
      </c>
      <c r="AH49" s="1" t="s">
        <v>255</v>
      </c>
      <c r="AI49" s="1" t="s">
        <v>45</v>
      </c>
      <c r="AJ49" s="5">
        <v>60</v>
      </c>
    </row>
    <row r="50" spans="1:36" x14ac:dyDescent="0.25">
      <c r="A50" s="1" t="s">
        <v>387</v>
      </c>
      <c r="B50" s="1" t="s">
        <v>388</v>
      </c>
      <c r="C50" s="1" t="s">
        <v>389</v>
      </c>
      <c r="D50" s="1" t="s">
        <v>372</v>
      </c>
      <c r="E50" s="1" t="s">
        <v>372</v>
      </c>
      <c r="F50" s="6">
        <v>42795</v>
      </c>
      <c r="G50" s="6">
        <v>42795</v>
      </c>
      <c r="H50" s="1" t="s">
        <v>38</v>
      </c>
      <c r="I50" s="1" t="s">
        <v>39</v>
      </c>
      <c r="J50" s="1" t="s">
        <v>38</v>
      </c>
      <c r="K50" s="2">
        <v>144.18199999999999</v>
      </c>
      <c r="L50" s="1">
        <v>327040</v>
      </c>
      <c r="M50" s="1">
        <v>676424</v>
      </c>
      <c r="N50" s="1" t="s">
        <v>127</v>
      </c>
      <c r="O50" s="1" t="s">
        <v>371</v>
      </c>
      <c r="Q50" s="1" t="s">
        <v>373</v>
      </c>
      <c r="T50" s="3">
        <v>10</v>
      </c>
      <c r="U50" s="1" t="s">
        <v>390</v>
      </c>
      <c r="V50" s="1" t="s">
        <v>391</v>
      </c>
      <c r="W50" s="4">
        <v>327040</v>
      </c>
      <c r="X50" s="4">
        <v>676424</v>
      </c>
      <c r="Y50" s="1">
        <v>20837</v>
      </c>
      <c r="Z50" s="5">
        <v>144.1815</v>
      </c>
      <c r="AA50" s="5">
        <v>55.5304391309</v>
      </c>
      <c r="AC50" s="1" t="s">
        <v>460</v>
      </c>
      <c r="AH50" s="1" t="s">
        <v>461</v>
      </c>
      <c r="AI50" s="1" t="s">
        <v>45</v>
      </c>
      <c r="AJ50" s="5">
        <v>50</v>
      </c>
    </row>
    <row r="51" spans="1:36" x14ac:dyDescent="0.25">
      <c r="A51" s="1" t="s">
        <v>392</v>
      </c>
      <c r="B51" s="1" t="s">
        <v>393</v>
      </c>
      <c r="C51" s="1" t="s">
        <v>120</v>
      </c>
      <c r="D51" s="1" t="s">
        <v>69</v>
      </c>
      <c r="E51" s="1" t="s">
        <v>69</v>
      </c>
      <c r="F51" s="6">
        <v>42866</v>
      </c>
      <c r="G51" s="6">
        <v>42866</v>
      </c>
      <c r="H51" s="1" t="s">
        <v>38</v>
      </c>
      <c r="I51" s="1" t="s">
        <v>39</v>
      </c>
      <c r="J51" s="1" t="s">
        <v>38</v>
      </c>
      <c r="K51" s="2">
        <v>105.568</v>
      </c>
      <c r="L51" s="1">
        <v>327133</v>
      </c>
      <c r="M51" s="1">
        <v>676583</v>
      </c>
      <c r="N51" s="1" t="s">
        <v>77</v>
      </c>
      <c r="O51" s="1" t="s">
        <v>356</v>
      </c>
      <c r="T51" s="3">
        <v>10</v>
      </c>
      <c r="U51" s="1" t="s">
        <v>394</v>
      </c>
      <c r="V51" s="1" t="s">
        <v>395</v>
      </c>
      <c r="W51" s="4">
        <v>327133</v>
      </c>
      <c r="X51" s="4">
        <v>676583</v>
      </c>
      <c r="Y51" s="1">
        <v>21803</v>
      </c>
      <c r="Z51" s="5">
        <v>105.5752035</v>
      </c>
      <c r="AA51" s="5">
        <v>43.046710323699998</v>
      </c>
      <c r="AC51" s="1" t="s">
        <v>121</v>
      </c>
      <c r="AD51" s="1" t="s">
        <v>122</v>
      </c>
      <c r="AE51" s="1" t="s">
        <v>141</v>
      </c>
      <c r="AF51" s="1" t="s">
        <v>77</v>
      </c>
      <c r="AG51" s="1" t="s">
        <v>41</v>
      </c>
      <c r="AH51" s="1" t="s">
        <v>123</v>
      </c>
      <c r="AI51" s="1" t="s">
        <v>45</v>
      </c>
      <c r="AJ51" s="5">
        <v>83</v>
      </c>
    </row>
    <row r="52" spans="1:36" x14ac:dyDescent="0.25">
      <c r="A52" s="1" t="s">
        <v>396</v>
      </c>
      <c r="B52" s="1" t="s">
        <v>397</v>
      </c>
      <c r="C52" s="1" t="s">
        <v>335</v>
      </c>
      <c r="D52" s="1" t="s">
        <v>69</v>
      </c>
      <c r="E52" s="1" t="s">
        <v>69</v>
      </c>
      <c r="F52" s="6">
        <v>43024</v>
      </c>
      <c r="G52" s="6">
        <v>43024</v>
      </c>
      <c r="H52" s="1" t="s">
        <v>38</v>
      </c>
      <c r="I52" s="1" t="s">
        <v>39</v>
      </c>
      <c r="J52" s="1" t="s">
        <v>38</v>
      </c>
      <c r="K52" s="2">
        <v>204.95500000000001</v>
      </c>
      <c r="L52" s="1">
        <v>327197</v>
      </c>
      <c r="M52" s="1">
        <v>676471</v>
      </c>
      <c r="N52" s="1" t="s">
        <v>127</v>
      </c>
      <c r="O52" s="1" t="s">
        <v>356</v>
      </c>
      <c r="T52" s="3">
        <v>10</v>
      </c>
      <c r="U52" s="1" t="s">
        <v>398</v>
      </c>
      <c r="V52" s="1" t="s">
        <v>399</v>
      </c>
      <c r="W52" s="4">
        <v>327197</v>
      </c>
      <c r="X52" s="4">
        <v>676471</v>
      </c>
      <c r="Y52" s="1">
        <v>23716</v>
      </c>
      <c r="Z52" s="5">
        <v>204.95359999999999</v>
      </c>
      <c r="AA52" s="5">
        <v>63.812851820200002</v>
      </c>
      <c r="AC52" s="1" t="s">
        <v>336</v>
      </c>
      <c r="AD52" s="1" t="s">
        <v>337</v>
      </c>
      <c r="AE52" s="1" t="s">
        <v>334</v>
      </c>
      <c r="AF52" s="1" t="s">
        <v>40</v>
      </c>
      <c r="AG52" s="1" t="s">
        <v>41</v>
      </c>
      <c r="AH52" s="1" t="s">
        <v>338</v>
      </c>
      <c r="AI52" s="1" t="s">
        <v>45</v>
      </c>
      <c r="AJ52" s="5">
        <v>100</v>
      </c>
    </row>
    <row r="53" spans="1:36" x14ac:dyDescent="0.25">
      <c r="A53" s="1" t="s">
        <v>400</v>
      </c>
      <c r="B53" s="1" t="s">
        <v>401</v>
      </c>
      <c r="C53" s="1" t="s">
        <v>262</v>
      </c>
      <c r="D53" s="1" t="s">
        <v>158</v>
      </c>
      <c r="E53" s="1" t="s">
        <v>158</v>
      </c>
      <c r="F53" s="6">
        <v>42405</v>
      </c>
      <c r="G53" s="6">
        <v>42405</v>
      </c>
      <c r="H53" s="1" t="s">
        <v>38</v>
      </c>
      <c r="I53" s="1" t="s">
        <v>39</v>
      </c>
      <c r="J53" s="1" t="s">
        <v>38</v>
      </c>
      <c r="K53" s="2">
        <v>144.64400000000001</v>
      </c>
      <c r="L53" s="1">
        <v>327214</v>
      </c>
      <c r="M53" s="1">
        <v>676220</v>
      </c>
      <c r="N53" s="1" t="s">
        <v>77</v>
      </c>
      <c r="O53" s="1" t="s">
        <v>356</v>
      </c>
      <c r="Q53" s="1" t="s">
        <v>137</v>
      </c>
      <c r="T53" s="3">
        <v>10</v>
      </c>
      <c r="U53" s="1" t="s">
        <v>402</v>
      </c>
      <c r="V53" s="1" t="s">
        <v>403</v>
      </c>
      <c r="W53" s="4">
        <v>327214</v>
      </c>
      <c r="X53" s="4">
        <v>676220</v>
      </c>
      <c r="Y53" s="1">
        <v>14119</v>
      </c>
      <c r="Z53" s="5">
        <v>144.64457250000001</v>
      </c>
      <c r="AA53" s="5">
        <v>50.2964258672</v>
      </c>
      <c r="AC53" s="1" t="s">
        <v>263</v>
      </c>
      <c r="AD53" s="1" t="s">
        <v>264</v>
      </c>
      <c r="AE53" s="1" t="s">
        <v>261</v>
      </c>
      <c r="AF53" s="1" t="s">
        <v>77</v>
      </c>
      <c r="AG53" s="1" t="s">
        <v>41</v>
      </c>
      <c r="AH53" s="1" t="s">
        <v>265</v>
      </c>
      <c r="AI53" s="1" t="s">
        <v>45</v>
      </c>
      <c r="AJ53" s="5">
        <v>130</v>
      </c>
    </row>
    <row r="54" spans="1:36" x14ac:dyDescent="0.25">
      <c r="A54" s="1" t="s">
        <v>404</v>
      </c>
      <c r="B54" s="1" t="s">
        <v>405</v>
      </c>
      <c r="C54" s="1" t="s">
        <v>204</v>
      </c>
      <c r="D54" s="1" t="s">
        <v>372</v>
      </c>
      <c r="E54" s="1" t="s">
        <v>372</v>
      </c>
      <c r="F54" s="6">
        <v>42482</v>
      </c>
      <c r="G54" s="6">
        <v>42482</v>
      </c>
      <c r="H54" s="1" t="s">
        <v>38</v>
      </c>
      <c r="I54" s="1" t="s">
        <v>39</v>
      </c>
      <c r="J54" s="1" t="s">
        <v>38</v>
      </c>
      <c r="K54" s="2">
        <v>125.51600000000001</v>
      </c>
      <c r="L54" s="1">
        <v>327130</v>
      </c>
      <c r="M54" s="1">
        <v>676559</v>
      </c>
      <c r="N54" s="1" t="s">
        <v>77</v>
      </c>
      <c r="O54" s="1" t="s">
        <v>356</v>
      </c>
      <c r="Q54" s="1" t="s">
        <v>373</v>
      </c>
      <c r="T54" s="3">
        <v>10</v>
      </c>
      <c r="U54" s="1" t="s">
        <v>406</v>
      </c>
      <c r="V54" s="1" t="s">
        <v>407</v>
      </c>
      <c r="W54" s="4">
        <v>327130</v>
      </c>
      <c r="X54" s="4">
        <v>676559</v>
      </c>
      <c r="Y54" s="1">
        <v>15721</v>
      </c>
      <c r="Z54" s="5">
        <v>125.5064375</v>
      </c>
      <c r="AA54" s="5">
        <v>50.945068234099999</v>
      </c>
      <c r="AC54" s="1" t="s">
        <v>205</v>
      </c>
      <c r="AD54" s="1" t="s">
        <v>206</v>
      </c>
      <c r="AE54" s="1" t="s">
        <v>203</v>
      </c>
      <c r="AF54" s="1" t="s">
        <v>77</v>
      </c>
      <c r="AG54" s="1" t="s">
        <v>41</v>
      </c>
      <c r="AH54" s="1" t="s">
        <v>207</v>
      </c>
      <c r="AI54" s="1" t="s">
        <v>45</v>
      </c>
      <c r="AJ54" s="5">
        <v>696</v>
      </c>
    </row>
    <row r="55" spans="1:36" x14ac:dyDescent="0.25">
      <c r="A55" s="1" t="s">
        <v>408</v>
      </c>
      <c r="B55" s="1" t="s">
        <v>409</v>
      </c>
      <c r="C55" s="1" t="s">
        <v>212</v>
      </c>
      <c r="D55" s="1" t="s">
        <v>410</v>
      </c>
      <c r="E55" s="1" t="s">
        <v>410</v>
      </c>
      <c r="F55" s="6">
        <v>43166</v>
      </c>
      <c r="G55" s="6">
        <v>43166</v>
      </c>
      <c r="H55" s="1" t="s">
        <v>38</v>
      </c>
      <c r="I55" s="1" t="s">
        <v>39</v>
      </c>
      <c r="J55" s="1" t="s">
        <v>38</v>
      </c>
      <c r="K55" s="2">
        <v>46.064</v>
      </c>
      <c r="L55" s="1">
        <v>327056</v>
      </c>
      <c r="M55" s="1">
        <v>676434</v>
      </c>
      <c r="N55" s="1" t="s">
        <v>77</v>
      </c>
      <c r="O55" s="1" t="s">
        <v>356</v>
      </c>
      <c r="T55" s="3">
        <v>10</v>
      </c>
      <c r="U55" s="1" t="s">
        <v>411</v>
      </c>
      <c r="V55" s="1" t="s">
        <v>412</v>
      </c>
      <c r="W55" s="4">
        <v>327056</v>
      </c>
      <c r="X55" s="4">
        <v>676434</v>
      </c>
      <c r="Y55" s="1">
        <v>25005</v>
      </c>
      <c r="Z55" s="5">
        <v>46.059801</v>
      </c>
      <c r="AA55" s="5">
        <v>27.9240269081</v>
      </c>
      <c r="AC55" s="1" t="s">
        <v>213</v>
      </c>
      <c r="AD55" s="1" t="s">
        <v>214</v>
      </c>
      <c r="AE55" s="1" t="s">
        <v>215</v>
      </c>
      <c r="AF55" s="1" t="s">
        <v>40</v>
      </c>
      <c r="AG55" s="1" t="s">
        <v>41</v>
      </c>
      <c r="AH55" s="1" t="s">
        <v>476</v>
      </c>
      <c r="AI55" s="1" t="s">
        <v>45</v>
      </c>
      <c r="AJ55" s="5">
        <v>224</v>
      </c>
    </row>
    <row r="56" spans="1:36" x14ac:dyDescent="0.25">
      <c r="A56" s="1" t="s">
        <v>413</v>
      </c>
      <c r="B56" s="1" t="s">
        <v>414</v>
      </c>
      <c r="C56" s="1" t="s">
        <v>415</v>
      </c>
      <c r="D56" s="1" t="s">
        <v>158</v>
      </c>
      <c r="E56" s="1" t="s">
        <v>158</v>
      </c>
      <c r="F56" s="6">
        <v>41897</v>
      </c>
      <c r="G56" s="6">
        <v>41897</v>
      </c>
      <c r="H56" s="1" t="s">
        <v>38</v>
      </c>
      <c r="I56" s="1" t="s">
        <v>39</v>
      </c>
      <c r="J56" s="1" t="s">
        <v>38</v>
      </c>
      <c r="K56" s="2">
        <v>302.017</v>
      </c>
      <c r="L56" s="1">
        <v>327157</v>
      </c>
      <c r="M56" s="1">
        <v>676106</v>
      </c>
      <c r="N56" s="1" t="s">
        <v>127</v>
      </c>
      <c r="O56" s="1" t="s">
        <v>50</v>
      </c>
      <c r="Q56" s="1" t="s">
        <v>42</v>
      </c>
      <c r="T56" s="3">
        <v>10</v>
      </c>
      <c r="U56" s="1" t="s">
        <v>416</v>
      </c>
      <c r="V56" s="1" t="s">
        <v>417</v>
      </c>
      <c r="W56" s="4">
        <v>327157</v>
      </c>
      <c r="X56" s="4">
        <v>676106</v>
      </c>
      <c r="Y56" s="1">
        <v>7086</v>
      </c>
      <c r="Z56" s="5">
        <v>302.0227625</v>
      </c>
      <c r="AA56" s="5">
        <v>120.98929304799999</v>
      </c>
      <c r="AC56" s="1" t="s">
        <v>463</v>
      </c>
      <c r="AH56" s="1" t="s">
        <v>462</v>
      </c>
      <c r="AI56" s="1" t="s">
        <v>45</v>
      </c>
      <c r="AJ56" s="5">
        <v>70</v>
      </c>
    </row>
    <row r="57" spans="1:36" x14ac:dyDescent="0.25">
      <c r="A57" s="1" t="s">
        <v>418</v>
      </c>
      <c r="B57" s="1" t="s">
        <v>419</v>
      </c>
      <c r="C57" s="1" t="s">
        <v>183</v>
      </c>
      <c r="D57" s="1" t="s">
        <v>84</v>
      </c>
      <c r="E57" s="1" t="s">
        <v>84</v>
      </c>
      <c r="F57" s="6">
        <v>42387</v>
      </c>
      <c r="G57" s="6">
        <v>42387</v>
      </c>
      <c r="H57" s="1" t="s">
        <v>38</v>
      </c>
      <c r="I57" s="1" t="s">
        <v>39</v>
      </c>
      <c r="J57" s="1" t="s">
        <v>38</v>
      </c>
      <c r="K57" s="2">
        <v>107.90600000000001</v>
      </c>
      <c r="L57" s="1">
        <v>327241</v>
      </c>
      <c r="M57" s="1">
        <v>676368</v>
      </c>
      <c r="N57" s="1" t="s">
        <v>77</v>
      </c>
      <c r="O57" s="1" t="s">
        <v>420</v>
      </c>
      <c r="T57" s="3">
        <v>10</v>
      </c>
      <c r="U57" s="1" t="s">
        <v>421</v>
      </c>
      <c r="V57" s="1" t="s">
        <v>422</v>
      </c>
      <c r="W57" s="4">
        <v>327241</v>
      </c>
      <c r="X57" s="4">
        <v>676368</v>
      </c>
      <c r="Y57" s="1">
        <v>14114</v>
      </c>
      <c r="Z57" s="5">
        <v>107.9024335</v>
      </c>
      <c r="AA57" s="5">
        <v>47.079557256199998</v>
      </c>
      <c r="AC57" s="1" t="s">
        <v>184</v>
      </c>
      <c r="AD57" s="1" t="s">
        <v>185</v>
      </c>
      <c r="AE57" s="1" t="s">
        <v>182</v>
      </c>
      <c r="AF57" s="1" t="s">
        <v>77</v>
      </c>
      <c r="AG57" s="1" t="s">
        <v>41</v>
      </c>
      <c r="AH57" s="1" t="s">
        <v>186</v>
      </c>
      <c r="AI57" s="1" t="s">
        <v>45</v>
      </c>
      <c r="AJ57" s="5">
        <v>150</v>
      </c>
    </row>
    <row r="58" spans="1:36" x14ac:dyDescent="0.25">
      <c r="A58" s="1" t="s">
        <v>423</v>
      </c>
      <c r="B58" s="1" t="s">
        <v>424</v>
      </c>
      <c r="C58" s="1" t="s">
        <v>248</v>
      </c>
      <c r="D58" s="1" t="s">
        <v>84</v>
      </c>
      <c r="E58" s="1" t="s">
        <v>84</v>
      </c>
      <c r="F58" s="6">
        <v>42867</v>
      </c>
      <c r="G58" s="6">
        <v>42867</v>
      </c>
      <c r="H58" s="1" t="s">
        <v>38</v>
      </c>
      <c r="I58" s="1" t="s">
        <v>39</v>
      </c>
      <c r="J58" s="1" t="s">
        <v>38</v>
      </c>
      <c r="K58" s="2">
        <v>36.122999999999998</v>
      </c>
      <c r="L58" s="1">
        <v>327237</v>
      </c>
      <c r="M58" s="1">
        <v>676349</v>
      </c>
      <c r="N58" s="1" t="s">
        <v>77</v>
      </c>
      <c r="O58" s="1" t="s">
        <v>356</v>
      </c>
      <c r="T58" s="3">
        <v>10</v>
      </c>
      <c r="U58" s="1" t="s">
        <v>425</v>
      </c>
      <c r="V58" s="1" t="s">
        <v>426</v>
      </c>
      <c r="W58" s="4">
        <v>327237</v>
      </c>
      <c r="X58" s="4">
        <v>676349</v>
      </c>
      <c r="Y58" s="1">
        <v>22113</v>
      </c>
      <c r="Z58" s="5">
        <v>36.122138</v>
      </c>
      <c r="AA58" s="5">
        <v>24.130471732499998</v>
      </c>
      <c r="AC58" s="1" t="s">
        <v>249</v>
      </c>
      <c r="AD58" s="1" t="s">
        <v>250</v>
      </c>
      <c r="AE58" s="1" t="s">
        <v>247</v>
      </c>
      <c r="AF58" s="1" t="s">
        <v>40</v>
      </c>
      <c r="AG58" s="1" t="s">
        <v>41</v>
      </c>
      <c r="AH58" s="1" t="s">
        <v>477</v>
      </c>
      <c r="AI58" s="1" t="s">
        <v>45</v>
      </c>
      <c r="AJ58" s="5">
        <v>60</v>
      </c>
    </row>
    <row r="59" spans="1:36" x14ac:dyDescent="0.25">
      <c r="A59" s="1" t="s">
        <v>427</v>
      </c>
      <c r="B59" s="1" t="s">
        <v>428</v>
      </c>
      <c r="C59" s="1" t="s">
        <v>208</v>
      </c>
      <c r="D59" s="1" t="s">
        <v>84</v>
      </c>
      <c r="E59" s="1" t="s">
        <v>84</v>
      </c>
      <c r="F59" s="6">
        <v>41955</v>
      </c>
      <c r="G59" s="6">
        <v>41955</v>
      </c>
      <c r="H59" s="1" t="s">
        <v>38</v>
      </c>
      <c r="I59" s="1" t="s">
        <v>39</v>
      </c>
      <c r="J59" s="1" t="s">
        <v>38</v>
      </c>
      <c r="K59" s="2">
        <v>351.99200000000002</v>
      </c>
      <c r="L59" s="1">
        <v>326926</v>
      </c>
      <c r="M59" s="1">
        <v>676623</v>
      </c>
      <c r="N59" s="1" t="s">
        <v>77</v>
      </c>
      <c r="O59" s="1" t="s">
        <v>356</v>
      </c>
      <c r="Q59" s="1" t="s">
        <v>166</v>
      </c>
      <c r="T59" s="3">
        <v>10</v>
      </c>
      <c r="U59" s="1" t="s">
        <v>429</v>
      </c>
      <c r="V59" s="1" t="s">
        <v>430</v>
      </c>
      <c r="W59" s="4">
        <v>326926</v>
      </c>
      <c r="X59" s="4">
        <v>676623</v>
      </c>
      <c r="Y59" s="1">
        <v>8044</v>
      </c>
      <c r="Z59" s="5">
        <v>352.00118450000002</v>
      </c>
      <c r="AA59" s="5">
        <v>89.268586850299997</v>
      </c>
      <c r="AC59" s="1" t="s">
        <v>209</v>
      </c>
      <c r="AD59" s="1" t="s">
        <v>210</v>
      </c>
      <c r="AE59" s="1" t="s">
        <v>341</v>
      </c>
      <c r="AF59" s="1" t="s">
        <v>77</v>
      </c>
      <c r="AG59" s="1" t="s">
        <v>41</v>
      </c>
      <c r="AH59" s="1" t="s">
        <v>211</v>
      </c>
      <c r="AI59" s="1" t="s">
        <v>45</v>
      </c>
      <c r="AJ59" s="5">
        <v>105</v>
      </c>
    </row>
    <row r="60" spans="1:36" x14ac:dyDescent="0.25">
      <c r="A60" s="1" t="s">
        <v>435</v>
      </c>
      <c r="B60" s="1" t="s">
        <v>436</v>
      </c>
      <c r="C60" s="1" t="s">
        <v>267</v>
      </c>
      <c r="D60" s="1" t="s">
        <v>84</v>
      </c>
      <c r="E60" s="1" t="s">
        <v>84</v>
      </c>
      <c r="F60" s="6">
        <v>42867</v>
      </c>
      <c r="G60" s="6">
        <v>42867</v>
      </c>
      <c r="H60" s="1" t="s">
        <v>38</v>
      </c>
      <c r="I60" s="1" t="s">
        <v>39</v>
      </c>
      <c r="J60" s="1" t="s">
        <v>38</v>
      </c>
      <c r="K60" s="2">
        <v>358.21300000000002</v>
      </c>
      <c r="L60" s="1">
        <v>326859</v>
      </c>
      <c r="M60" s="1">
        <v>676643</v>
      </c>
      <c r="N60" s="1" t="s">
        <v>127</v>
      </c>
      <c r="O60" s="1" t="s">
        <v>371</v>
      </c>
      <c r="T60" s="3">
        <v>10</v>
      </c>
      <c r="U60" s="1" t="s">
        <v>437</v>
      </c>
      <c r="V60" s="1" t="s">
        <v>438</v>
      </c>
      <c r="W60" s="4">
        <v>326859</v>
      </c>
      <c r="X60" s="4">
        <v>676643</v>
      </c>
      <c r="Y60" s="1">
        <v>22114</v>
      </c>
      <c r="Z60" s="5">
        <v>358.2122875</v>
      </c>
      <c r="AA60" s="5">
        <v>77.110047675499999</v>
      </c>
      <c r="AC60" s="1" t="s">
        <v>268</v>
      </c>
      <c r="AD60" s="1" t="s">
        <v>269</v>
      </c>
      <c r="AE60" s="1" t="s">
        <v>266</v>
      </c>
      <c r="AF60" s="1" t="s">
        <v>77</v>
      </c>
      <c r="AG60" s="1" t="s">
        <v>41</v>
      </c>
      <c r="AH60" s="1" t="s">
        <v>270</v>
      </c>
      <c r="AI60" s="1" t="s">
        <v>45</v>
      </c>
      <c r="AJ60" s="5">
        <v>90</v>
      </c>
    </row>
    <row r="61" spans="1:36" x14ac:dyDescent="0.25">
      <c r="A61" s="1" t="s">
        <v>439</v>
      </c>
      <c r="B61" s="1" t="s">
        <v>440</v>
      </c>
      <c r="C61" s="1" t="s">
        <v>36</v>
      </c>
      <c r="D61" s="1" t="s">
        <v>69</v>
      </c>
      <c r="E61" s="1" t="s">
        <v>69</v>
      </c>
      <c r="F61" s="6">
        <v>42991</v>
      </c>
      <c r="G61" s="6">
        <v>42991</v>
      </c>
      <c r="H61" s="1" t="s">
        <v>38</v>
      </c>
      <c r="I61" s="1" t="s">
        <v>39</v>
      </c>
      <c r="J61" s="1" t="s">
        <v>38</v>
      </c>
      <c r="K61" s="2">
        <v>158.74100000000001</v>
      </c>
      <c r="L61" s="1">
        <v>327005</v>
      </c>
      <c r="M61" s="1">
        <v>676398</v>
      </c>
      <c r="N61" s="1" t="s">
        <v>77</v>
      </c>
      <c r="O61" s="1" t="s">
        <v>356</v>
      </c>
      <c r="T61" s="3">
        <v>10</v>
      </c>
      <c r="U61" s="1" t="s">
        <v>441</v>
      </c>
      <c r="V61" s="1" t="s">
        <v>442</v>
      </c>
      <c r="W61" s="4">
        <v>327005</v>
      </c>
      <c r="X61" s="4">
        <v>676398</v>
      </c>
      <c r="Y61" s="1">
        <v>23392</v>
      </c>
      <c r="Z61" s="5">
        <v>158.73943199999999</v>
      </c>
      <c r="AA61" s="5">
        <v>51.633015973100001</v>
      </c>
      <c r="AC61" s="1" t="s">
        <v>43</v>
      </c>
      <c r="AD61" s="1" t="s">
        <v>294</v>
      </c>
      <c r="AE61" s="1" t="s">
        <v>293</v>
      </c>
      <c r="AF61" s="1" t="s">
        <v>77</v>
      </c>
      <c r="AG61" s="1" t="s">
        <v>41</v>
      </c>
      <c r="AH61" s="1" t="s">
        <v>478</v>
      </c>
      <c r="AI61" s="1" t="s">
        <v>45</v>
      </c>
      <c r="AJ61" s="5">
        <v>140</v>
      </c>
    </row>
    <row r="62" spans="1:36" x14ac:dyDescent="0.25">
      <c r="A62" s="1" t="s">
        <v>443</v>
      </c>
      <c r="B62" s="1" t="s">
        <v>444</v>
      </c>
      <c r="C62" s="1" t="s">
        <v>130</v>
      </c>
      <c r="D62" s="1" t="s">
        <v>69</v>
      </c>
      <c r="E62" s="1" t="s">
        <v>69</v>
      </c>
      <c r="F62" s="6">
        <v>42516</v>
      </c>
      <c r="G62" s="6">
        <v>42516</v>
      </c>
      <c r="H62" s="1" t="s">
        <v>38</v>
      </c>
      <c r="I62" s="1" t="s">
        <v>39</v>
      </c>
      <c r="J62" s="1" t="s">
        <v>38</v>
      </c>
      <c r="K62" s="2">
        <v>74.543999999999997</v>
      </c>
      <c r="L62" s="1">
        <v>327110</v>
      </c>
      <c r="M62" s="1">
        <v>676518</v>
      </c>
      <c r="N62" s="1" t="s">
        <v>77</v>
      </c>
      <c r="O62" s="1" t="s">
        <v>356</v>
      </c>
      <c r="Q62" s="1" t="s">
        <v>373</v>
      </c>
      <c r="T62" s="3">
        <v>4</v>
      </c>
      <c r="U62" s="1" t="s">
        <v>445</v>
      </c>
      <c r="V62" s="1" t="s">
        <v>446</v>
      </c>
      <c r="W62" s="4">
        <v>327110</v>
      </c>
      <c r="X62" s="4">
        <v>676518</v>
      </c>
      <c r="Y62" s="1">
        <v>16353</v>
      </c>
      <c r="Z62" s="5">
        <v>74.547453000000004</v>
      </c>
      <c r="AA62" s="5">
        <v>37.934419947199999</v>
      </c>
      <c r="AC62" s="1" t="s">
        <v>131</v>
      </c>
      <c r="AD62" s="1" t="s">
        <v>132</v>
      </c>
      <c r="AE62" s="1" t="s">
        <v>241</v>
      </c>
      <c r="AF62" s="1" t="s">
        <v>77</v>
      </c>
      <c r="AG62" s="1" t="s">
        <v>41</v>
      </c>
      <c r="AH62" s="1" t="s">
        <v>479</v>
      </c>
      <c r="AI62" s="1" t="s">
        <v>45</v>
      </c>
      <c r="AJ62" s="5">
        <v>70</v>
      </c>
    </row>
    <row r="63" spans="1:36" x14ac:dyDescent="0.25">
      <c r="A63" s="1" t="s">
        <v>447</v>
      </c>
      <c r="B63" s="1" t="s">
        <v>448</v>
      </c>
      <c r="C63" s="1" t="s">
        <v>223</v>
      </c>
      <c r="D63" s="1" t="s">
        <v>69</v>
      </c>
      <c r="E63" s="1" t="s">
        <v>69</v>
      </c>
      <c r="F63" s="6">
        <v>42432</v>
      </c>
      <c r="G63" s="6">
        <v>42432</v>
      </c>
      <c r="H63" s="1" t="s">
        <v>38</v>
      </c>
      <c r="I63" s="1" t="s">
        <v>39</v>
      </c>
      <c r="J63" s="1" t="s">
        <v>38</v>
      </c>
      <c r="K63" s="2">
        <v>137.55000000000001</v>
      </c>
      <c r="L63" s="1">
        <v>327338</v>
      </c>
      <c r="M63" s="1">
        <v>676402</v>
      </c>
      <c r="N63" s="1" t="s">
        <v>77</v>
      </c>
      <c r="O63" s="1" t="s">
        <v>356</v>
      </c>
      <c r="Q63" s="1" t="s">
        <v>137</v>
      </c>
      <c r="T63" s="3">
        <v>10</v>
      </c>
      <c r="U63" s="1" t="s">
        <v>449</v>
      </c>
      <c r="V63" s="1" t="s">
        <v>450</v>
      </c>
      <c r="W63" s="4">
        <v>327338</v>
      </c>
      <c r="X63" s="4">
        <v>676402</v>
      </c>
      <c r="Y63" s="1">
        <v>14753</v>
      </c>
      <c r="Z63" s="5">
        <v>137.55451299999999</v>
      </c>
      <c r="AA63" s="5">
        <v>51.082801671200002</v>
      </c>
      <c r="AC63" s="1" t="s">
        <v>224</v>
      </c>
      <c r="AD63" s="1" t="s">
        <v>225</v>
      </c>
      <c r="AE63" s="1" t="s">
        <v>222</v>
      </c>
      <c r="AF63" s="1" t="s">
        <v>40</v>
      </c>
      <c r="AG63" s="1" t="s">
        <v>50</v>
      </c>
      <c r="AH63" s="1" t="s">
        <v>226</v>
      </c>
      <c r="AI63" s="1" t="s">
        <v>45</v>
      </c>
      <c r="AJ63" s="5">
        <v>75</v>
      </c>
    </row>
    <row r="65" spans="34:36" x14ac:dyDescent="0.25">
      <c r="AH65" s="1" t="s">
        <v>480</v>
      </c>
      <c r="AI65" s="1" t="s">
        <v>45</v>
      </c>
      <c r="AJ65" s="5">
        <f>SUM(AJ16:AJ63)</f>
        <v>6764</v>
      </c>
    </row>
    <row r="66" spans="34:36" x14ac:dyDescent="0.25">
      <c r="AH66" s="1" t="s">
        <v>481</v>
      </c>
      <c r="AI66" s="1" t="s">
        <v>73</v>
      </c>
      <c r="AJ66" s="5">
        <f>SUM(AJ4:AJ15)</f>
        <v>405</v>
      </c>
    </row>
  </sheetData>
  <sortState ref="A4:AJ63">
    <sortCondition ref="AI4"/>
  </sortState>
  <conditionalFormatting sqref="AC1:AC1048576">
    <cfRule type="duplicateValues" dxfId="0" priority="1"/>
  </conditionalFormatting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The_Shore_and_Constitution_Stre</vt:lpstr>
      <vt:lpstr>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Mckee</dc:creator>
  <cp:lastModifiedBy>Christopher Mckee</cp:lastModifiedBy>
  <cp:lastPrinted>2018-08-09T17:45:02Z</cp:lastPrinted>
  <dcterms:created xsi:type="dcterms:W3CDTF">2018-07-25T17:53:59Z</dcterms:created>
  <dcterms:modified xsi:type="dcterms:W3CDTF">2018-08-09T17:45:05Z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33926571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Nicholas.Fraser@edinburgh.gov.uk</vt:lpwstr>
  </property>
  <property fmtid="{D5CDD505-2E9C-101B-9397-08002B2CF9AE}" pid="6" name="_AuthorEmailDisplayName">
    <vt:lpwstr>Nicholas Fraser</vt:lpwstr>
  </property>
</Properties>
</file>